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19815" windowHeight="9150"/>
  </bookViews>
  <sheets>
    <sheet name="Harga Pokok Barang Strategis,PD" sheetId="3" r:id="rId1"/>
  </sheets>
  <calcPr calcId="144525"/>
  <extLst>
    <ext uri="GoogleSheetsCustomDataVersion1">
      <go:sheetsCustomData xmlns:go="http://customooxmlschemas.google.com/" r:id="" roundtripDataSignature="AMtx7mi1sbRbGv5Z0I1TmzCQ+M6NqeAsrQ=="/>
    </ext>
  </extLst>
</workbook>
</file>

<file path=xl/calcChain.xml><?xml version="1.0" encoding="utf-8"?>
<calcChain xmlns="http://schemas.openxmlformats.org/spreadsheetml/2006/main">
  <c r="O37" i="3" l="1"/>
  <c r="O36" i="3"/>
  <c r="O35" i="3"/>
  <c r="O33" i="3"/>
  <c r="O32" i="3"/>
  <c r="O28" i="3"/>
  <c r="O27" i="3"/>
  <c r="O26" i="3"/>
  <c r="O25" i="3"/>
  <c r="O24" i="3"/>
  <c r="O23" i="3"/>
  <c r="O19" i="3"/>
  <c r="O18" i="3"/>
  <c r="O17" i="3"/>
  <c r="O16" i="3"/>
  <c r="O15" i="3"/>
  <c r="O14" i="3"/>
  <c r="O13" i="3"/>
  <c r="O12" i="3"/>
  <c r="O11" i="3"/>
  <c r="O10" i="3"/>
  <c r="O8" i="3"/>
  <c r="O7" i="3"/>
  <c r="O6" i="3"/>
</calcChain>
</file>

<file path=xl/sharedStrings.xml><?xml version="1.0" encoding="utf-8"?>
<sst xmlns="http://schemas.openxmlformats.org/spreadsheetml/2006/main" count="75" uniqueCount="45">
  <si>
    <t>NO</t>
  </si>
  <si>
    <t>KOMODITAS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</si>
  <si>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</si>
  <si>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</si>
  <si>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</si>
  <si>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</si>
  <si>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</si>
  <si>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</si>
  <si>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</si>
  <si>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</si>
  <si>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</si>
  <si>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</si>
  <si>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</si>
  <si>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</si>
  <si>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rata-rata harga</t>
  </si>
  <si>
    <t>DAFTAR RATA-RATA HARGA BARANG STRATEGIS, POTENSI DAERAH DAN BAHAN BAKAR MINYAK TAHUN 2022</t>
  </si>
  <si>
    <t>Semen Tiga Roda 50 Kg</t>
  </si>
  <si>
    <t>Semen CHONCH</t>
  </si>
  <si>
    <t>Semen Bosva/Merah Putih</t>
  </si>
  <si>
    <t>Semen Tonasa Padang</t>
  </si>
  <si>
    <t>Semen Holcin 50 Kg</t>
  </si>
  <si>
    <t>Seng Gelombang BWG 020</t>
  </si>
  <si>
    <t>Seng Datar Bwg 020</t>
  </si>
  <si>
    <t>Besi Beyon 8mm x 12 m Full</t>
  </si>
  <si>
    <t>Emas Perhiasan 24 Karat</t>
  </si>
  <si>
    <t>Emas Perhiasan 22 karat</t>
  </si>
  <si>
    <t>Pupuk Urea Non Subsidi</t>
  </si>
  <si>
    <t>Pupuk NPK Non Subsidi</t>
  </si>
  <si>
    <t>Pupuk TSP Non Subsidi</t>
  </si>
  <si>
    <t>KCL Non Subsidi</t>
  </si>
  <si>
    <t>komoditas potensi Daerah</t>
  </si>
  <si>
    <t>Karet</t>
  </si>
  <si>
    <t>Lada Kering Putih</t>
  </si>
  <si>
    <t>Lada Kering Hitam</t>
  </si>
  <si>
    <t>Coklat Kering</t>
  </si>
  <si>
    <t>Kayu Kelas I/Besi</t>
  </si>
  <si>
    <t>keyu Kelas II</t>
  </si>
  <si>
    <t>Bahan bakar minyak</t>
  </si>
  <si>
    <t>Minyak Premium</t>
  </si>
  <si>
    <t>Minyak Solar</t>
  </si>
  <si>
    <t>Minyak Tanah</t>
  </si>
  <si>
    <t>Elpiji 12,5 Kg</t>
  </si>
  <si>
    <t>Elpiji 5 Kg</t>
  </si>
  <si>
    <t>Elpiji 3 Kg</t>
  </si>
  <si>
    <t>Catatan : Beberapa Komoditas tidak dipantau oleh dinas terkait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</si>
</sst>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p&quot;* #,##0_);_(&quot;Rp&quot;* \(#,##0\);_(&quot;Rp&quot;* &quot;-&quot;_);_(@_)"/>
  </numFmts>
  <fonts count="3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vertical="top"/>
    </xf>
    <xf numFmtId="0" fontId="2" fillId="0" borderId="1" xfId="0" applyNumberFormat="1" applyFont="1" applyBorder="1" applyAlignment="1">
      <alignment vertical="top"/>
    </xf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00"/>
  <sheetViews>
    <sheetView tabSelected="1" view="pageBreakPreview" zoomScale="60" zoomScaleNormal="100" workbookViewId="0">
      <selection activeCell="R13" sqref="R13"/>
    </sheetView>
  </sheetViews>
  <sheetFormatPr defaultColWidth="14.42578125" defaultRowHeight="15" customHeight="1" x14ac:dyDescent="0.25"/>
  <cols>
    <col min="1" max="1" width="5.7109375" customWidth="1"/>
    <col min="2" max="2" width="34.85546875" customWidth="1"/>
    <col min="3" max="10" width="14" bestFit="1" customWidth="1"/>
    <col min="11" max="11" width="16.5703125" bestFit="1" customWidth="1"/>
    <col min="12" max="12" width="14" bestFit="1" customWidth="1"/>
    <col min="13" max="13" width="15.42578125" bestFit="1" customWidth="1"/>
    <col min="14" max="14" width="15.140625" bestFit="1" customWidth="1"/>
    <col min="15" max="15" width="22.7109375" bestFit="1" customWidth="1"/>
  </cols>
  <sheetData>
    <row r="3" spans="1:15" ht="15.75" x14ac:dyDescent="0.25">
      <c r="A3" s="14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10" customFormat="1" ht="48" customHeight="1" x14ac:dyDescent="0.25">
      <c r="A5" s="8" t="s">
        <v>0</v>
      </c>
      <c r="B5" s="8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  <c r="O5" s="9" t="s">
        <v>14</v>
      </c>
    </row>
    <row r="6" spans="1:15" ht="24.75" customHeight="1" x14ac:dyDescent="0.25">
      <c r="A6" s="2">
        <v>1</v>
      </c>
      <c r="B6" s="3" t="s">
        <v>16</v>
      </c>
      <c r="C6" s="12">
        <v>92000</v>
      </c>
      <c r="D6" s="12">
        <v>92000</v>
      </c>
      <c r="E6" s="12">
        <v>92000</v>
      </c>
      <c r="F6" s="12">
        <v>92000</v>
      </c>
      <c r="G6" s="12">
        <v>92000</v>
      </c>
      <c r="H6" s="12">
        <v>92000</v>
      </c>
      <c r="I6" s="12">
        <v>92000</v>
      </c>
      <c r="J6" s="12">
        <v>92000</v>
      </c>
      <c r="K6" s="12">
        <v>92000</v>
      </c>
      <c r="L6" s="12">
        <v>92000</v>
      </c>
      <c r="M6" s="12">
        <v>92000</v>
      </c>
      <c r="N6" s="12">
        <v>92000</v>
      </c>
      <c r="O6" s="4">
        <f t="shared" ref="O6:O8" si="0">SUM(C6:N6)/12</f>
        <v>92000</v>
      </c>
    </row>
    <row r="7" spans="1:15" ht="24.75" customHeight="1" x14ac:dyDescent="0.25">
      <c r="A7" s="2">
        <v>2</v>
      </c>
      <c r="B7" s="3" t="s">
        <v>17</v>
      </c>
      <c r="C7" s="12">
        <v>86000</v>
      </c>
      <c r="D7" s="12">
        <v>86000</v>
      </c>
      <c r="E7" s="12">
        <v>86000</v>
      </c>
      <c r="F7" s="12">
        <v>86000</v>
      </c>
      <c r="G7" s="12">
        <v>86000</v>
      </c>
      <c r="H7" s="12">
        <v>86000</v>
      </c>
      <c r="I7" s="12">
        <v>86000</v>
      </c>
      <c r="J7" s="12">
        <v>86000</v>
      </c>
      <c r="K7" s="12">
        <v>86000</v>
      </c>
      <c r="L7" s="12">
        <v>86000</v>
      </c>
      <c r="M7" s="12">
        <v>86000</v>
      </c>
      <c r="N7" s="12">
        <v>86000</v>
      </c>
      <c r="O7" s="4">
        <f t="shared" si="0"/>
        <v>86000</v>
      </c>
    </row>
    <row r="8" spans="1:15" ht="24.75" customHeight="1" x14ac:dyDescent="0.25">
      <c r="A8" s="2">
        <v>3</v>
      </c>
      <c r="B8" s="3" t="s">
        <v>18</v>
      </c>
      <c r="C8" s="12">
        <v>91000</v>
      </c>
      <c r="D8" s="12">
        <v>91000</v>
      </c>
      <c r="E8" s="12">
        <v>91000</v>
      </c>
      <c r="F8" s="12">
        <v>91000</v>
      </c>
      <c r="G8" s="12">
        <v>91000</v>
      </c>
      <c r="H8" s="12">
        <v>91000</v>
      </c>
      <c r="I8" s="12">
        <v>91000</v>
      </c>
      <c r="J8" s="12">
        <v>91000</v>
      </c>
      <c r="K8" s="12">
        <v>91000</v>
      </c>
      <c r="L8" s="12">
        <v>91000</v>
      </c>
      <c r="M8" s="12">
        <v>91000</v>
      </c>
      <c r="N8" s="12">
        <v>91000</v>
      </c>
      <c r="O8" s="4">
        <f t="shared" si="0"/>
        <v>91000</v>
      </c>
    </row>
    <row r="9" spans="1:15" ht="24.75" customHeight="1" x14ac:dyDescent="0.25">
      <c r="A9" s="2">
        <v>4</v>
      </c>
      <c r="B9" s="3" t="s">
        <v>19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4"/>
    </row>
    <row r="10" spans="1:15" ht="24.75" customHeight="1" x14ac:dyDescent="0.25">
      <c r="A10" s="2">
        <v>5</v>
      </c>
      <c r="B10" s="3" t="s">
        <v>20</v>
      </c>
      <c r="C10" s="12">
        <v>92000</v>
      </c>
      <c r="D10" s="12">
        <v>92000</v>
      </c>
      <c r="E10" s="12">
        <v>92000</v>
      </c>
      <c r="F10" s="12">
        <v>92000</v>
      </c>
      <c r="G10" s="12">
        <v>92000</v>
      </c>
      <c r="H10" s="12">
        <v>92000</v>
      </c>
      <c r="I10" s="12">
        <v>92000</v>
      </c>
      <c r="J10" s="12">
        <v>92000</v>
      </c>
      <c r="K10" s="12">
        <v>92000</v>
      </c>
      <c r="L10" s="12">
        <v>92000</v>
      </c>
      <c r="M10" s="12">
        <v>92000</v>
      </c>
      <c r="N10" s="12">
        <v>92000</v>
      </c>
      <c r="O10" s="4">
        <f t="shared" ref="O10:O19" si="1">SUM(C10:N10)/12</f>
        <v>92000</v>
      </c>
    </row>
    <row r="11" spans="1:15" ht="24.75" customHeight="1" x14ac:dyDescent="0.25">
      <c r="A11" s="2">
        <v>6</v>
      </c>
      <c r="B11" s="3" t="s">
        <v>21</v>
      </c>
      <c r="C11" s="12">
        <v>67000</v>
      </c>
      <c r="D11" s="12">
        <v>67000</v>
      </c>
      <c r="E11" s="12">
        <v>67000</v>
      </c>
      <c r="F11" s="12">
        <v>67000</v>
      </c>
      <c r="G11" s="12">
        <v>67000</v>
      </c>
      <c r="H11" s="12">
        <v>67000</v>
      </c>
      <c r="I11" s="12">
        <v>67000</v>
      </c>
      <c r="J11" s="12">
        <v>67000</v>
      </c>
      <c r="K11" s="12">
        <v>67000</v>
      </c>
      <c r="L11" s="12">
        <v>67000</v>
      </c>
      <c r="M11" s="12">
        <v>67000</v>
      </c>
      <c r="N11" s="12">
        <v>67000</v>
      </c>
      <c r="O11" s="4">
        <f t="shared" si="1"/>
        <v>67000</v>
      </c>
    </row>
    <row r="12" spans="1:15" ht="24.75" customHeight="1" x14ac:dyDescent="0.25">
      <c r="A12" s="2">
        <v>7</v>
      </c>
      <c r="B12" s="3" t="s">
        <v>22</v>
      </c>
      <c r="C12" s="12">
        <v>70000</v>
      </c>
      <c r="D12" s="12">
        <v>70000</v>
      </c>
      <c r="E12" s="12">
        <v>70000</v>
      </c>
      <c r="F12" s="12">
        <v>70000</v>
      </c>
      <c r="G12" s="12">
        <v>70000</v>
      </c>
      <c r="H12" s="12">
        <v>70000</v>
      </c>
      <c r="I12" s="12">
        <v>70000</v>
      </c>
      <c r="J12" s="12">
        <v>70000</v>
      </c>
      <c r="K12" s="12">
        <v>70000</v>
      </c>
      <c r="L12" s="12">
        <v>70000</v>
      </c>
      <c r="M12" s="12">
        <v>70000</v>
      </c>
      <c r="N12" s="12">
        <v>70000</v>
      </c>
      <c r="O12" s="4">
        <f t="shared" si="1"/>
        <v>70000</v>
      </c>
    </row>
    <row r="13" spans="1:15" ht="24.75" customHeight="1" x14ac:dyDescent="0.25">
      <c r="A13" s="2">
        <v>8</v>
      </c>
      <c r="B13" s="3" t="s">
        <v>23</v>
      </c>
      <c r="C13" s="12">
        <v>82000</v>
      </c>
      <c r="D13" s="12">
        <v>82000</v>
      </c>
      <c r="E13" s="12">
        <v>82000</v>
      </c>
      <c r="F13" s="12">
        <v>82000</v>
      </c>
      <c r="G13" s="12">
        <v>82000</v>
      </c>
      <c r="H13" s="12">
        <v>82000</v>
      </c>
      <c r="I13" s="12">
        <v>82000</v>
      </c>
      <c r="J13" s="12">
        <v>82000</v>
      </c>
      <c r="K13" s="12">
        <v>82000</v>
      </c>
      <c r="L13" s="12">
        <v>82000</v>
      </c>
      <c r="M13" s="12">
        <v>82000</v>
      </c>
      <c r="N13" s="12">
        <v>82000</v>
      </c>
      <c r="O13" s="4">
        <f t="shared" si="1"/>
        <v>82000</v>
      </c>
    </row>
    <row r="14" spans="1:15" ht="24.75" customHeight="1" x14ac:dyDescent="0.25">
      <c r="A14" s="2">
        <v>9</v>
      </c>
      <c r="B14" s="3" t="s">
        <v>24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4">
        <f t="shared" si="1"/>
        <v>0</v>
      </c>
    </row>
    <row r="15" spans="1:15" ht="24.75" customHeight="1" x14ac:dyDescent="0.25">
      <c r="A15" s="2">
        <v>10</v>
      </c>
      <c r="B15" s="3" t="s">
        <v>25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4">
        <f t="shared" si="1"/>
        <v>0</v>
      </c>
    </row>
    <row r="16" spans="1:15" ht="24.75" customHeight="1" x14ac:dyDescent="0.25">
      <c r="A16" s="2">
        <v>11</v>
      </c>
      <c r="B16" s="3" t="s">
        <v>26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4">
        <f t="shared" si="1"/>
        <v>0</v>
      </c>
    </row>
    <row r="17" spans="1:15" ht="24.75" customHeight="1" x14ac:dyDescent="0.25">
      <c r="A17" s="2">
        <v>12</v>
      </c>
      <c r="B17" s="3" t="s">
        <v>27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4">
        <f t="shared" si="1"/>
        <v>0</v>
      </c>
    </row>
    <row r="18" spans="1:15" ht="24.75" customHeight="1" x14ac:dyDescent="0.25">
      <c r="A18" s="2">
        <v>13</v>
      </c>
      <c r="B18" s="3" t="s">
        <v>28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4">
        <f t="shared" si="1"/>
        <v>0</v>
      </c>
    </row>
    <row r="19" spans="1:15" ht="24.75" customHeight="1" x14ac:dyDescent="0.25">
      <c r="A19" s="2">
        <v>14</v>
      </c>
      <c r="B19" s="3" t="s">
        <v>29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4">
        <f t="shared" si="1"/>
        <v>0</v>
      </c>
    </row>
    <row r="20" spans="1:15" x14ac:dyDescent="0.25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5.75" customHeight="1" x14ac:dyDescent="0.25">
      <c r="A21" s="7" t="s">
        <v>30</v>
      </c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s="10" customFormat="1" ht="43.5" customHeight="1" x14ac:dyDescent="0.25">
      <c r="A22" s="8" t="s">
        <v>0</v>
      </c>
      <c r="B22" s="8" t="s">
        <v>1</v>
      </c>
      <c r="C22" s="8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8" t="s">
        <v>7</v>
      </c>
      <c r="I22" s="8" t="s">
        <v>8</v>
      </c>
      <c r="J22" s="8" t="s">
        <v>9</v>
      </c>
      <c r="K22" s="8" t="s">
        <v>10</v>
      </c>
      <c r="L22" s="8" t="s">
        <v>11</v>
      </c>
      <c r="M22" s="8" t="s">
        <v>12</v>
      </c>
      <c r="N22" s="8" t="s">
        <v>13</v>
      </c>
      <c r="O22" s="8" t="s">
        <v>14</v>
      </c>
    </row>
    <row r="23" spans="1:15" ht="24.75" customHeight="1" x14ac:dyDescent="0.25">
      <c r="A23" s="2">
        <v>1</v>
      </c>
      <c r="B23" s="3" t="s">
        <v>31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28" si="2">SUM(C23:N23)/12</f>
        <v>0</v>
      </c>
    </row>
    <row r="24" spans="1:15" ht="24.75" customHeight="1" x14ac:dyDescent="0.25">
      <c r="A24" s="2">
        <v>2</v>
      </c>
      <c r="B24" s="3" t="s">
        <v>32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f t="shared" si="2"/>
        <v>0</v>
      </c>
    </row>
    <row r="25" spans="1:15" ht="24.75" customHeight="1" x14ac:dyDescent="0.25">
      <c r="A25" s="2">
        <v>3</v>
      </c>
      <c r="B25" s="3" t="s">
        <v>33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f t="shared" si="2"/>
        <v>0</v>
      </c>
    </row>
    <row r="26" spans="1:15" ht="24.75" customHeight="1" x14ac:dyDescent="0.25">
      <c r="A26" s="2">
        <v>4</v>
      </c>
      <c r="B26" s="3" t="s">
        <v>34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f t="shared" si="2"/>
        <v>0</v>
      </c>
    </row>
    <row r="27" spans="1:15" ht="24.75" customHeight="1" x14ac:dyDescent="0.25">
      <c r="A27" s="2">
        <v>5</v>
      </c>
      <c r="B27" s="3" t="s">
        <v>35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2"/>
        <v>0</v>
      </c>
    </row>
    <row r="28" spans="1:15" ht="24.75" customHeight="1" x14ac:dyDescent="0.25">
      <c r="A28" s="2">
        <v>6</v>
      </c>
      <c r="B28" s="3" t="s">
        <v>36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f t="shared" si="2"/>
        <v>0</v>
      </c>
    </row>
    <row r="29" spans="1:15" ht="15.75" customHeight="1" x14ac:dyDescent="0.25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5.75" customHeight="1" x14ac:dyDescent="0.25">
      <c r="A30" s="7" t="s">
        <v>37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s="10" customFormat="1" ht="49.5" customHeight="1" x14ac:dyDescent="0.25">
      <c r="A31" s="8" t="s">
        <v>0</v>
      </c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8" t="s">
        <v>12</v>
      </c>
      <c r="N31" s="8" t="s">
        <v>13</v>
      </c>
      <c r="O31" s="8" t="s">
        <v>14</v>
      </c>
    </row>
    <row r="32" spans="1:15" ht="24.75" customHeight="1" x14ac:dyDescent="0.25">
      <c r="A32" s="2">
        <v>1</v>
      </c>
      <c r="B32" s="3" t="s">
        <v>38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f>SUM(C32:N32)/10</f>
        <v>0</v>
      </c>
    </row>
    <row r="33" spans="1:15" ht="24.75" customHeight="1" x14ac:dyDescent="0.25">
      <c r="A33" s="2">
        <v>2</v>
      </c>
      <c r="B33" s="3" t="s">
        <v>39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f>SUM(C33:N33)/12</f>
        <v>0</v>
      </c>
    </row>
    <row r="34" spans="1:15" ht="24.75" customHeight="1" x14ac:dyDescent="0.25">
      <c r="A34" s="2">
        <v>3</v>
      </c>
      <c r="B34" s="3" t="s">
        <v>40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/>
    </row>
    <row r="35" spans="1:15" ht="24.75" customHeight="1" x14ac:dyDescent="0.25">
      <c r="A35" s="2">
        <v>4</v>
      </c>
      <c r="B35" s="3" t="s">
        <v>41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ref="O35:O37" si="3">SUM(C35:N35)/12</f>
        <v>0</v>
      </c>
    </row>
    <row r="36" spans="1:15" ht="24.75" customHeight="1" x14ac:dyDescent="0.25">
      <c r="A36" s="2">
        <v>5</v>
      </c>
      <c r="B36" s="3" t="s">
        <v>42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f t="shared" si="3"/>
        <v>0</v>
      </c>
    </row>
    <row r="37" spans="1:15" ht="24.75" customHeight="1" x14ac:dyDescent="0.25">
      <c r="A37" s="2">
        <v>6</v>
      </c>
      <c r="B37" s="3" t="s">
        <v>43</v>
      </c>
      <c r="C37" s="4">
        <v>16500</v>
      </c>
      <c r="D37" s="4">
        <v>16500</v>
      </c>
      <c r="E37" s="4">
        <v>16500</v>
      </c>
      <c r="F37" s="4">
        <v>16500</v>
      </c>
      <c r="G37" s="4">
        <v>16500</v>
      </c>
      <c r="H37" s="4">
        <v>16500</v>
      </c>
      <c r="I37" s="4">
        <v>16500</v>
      </c>
      <c r="J37" s="4">
        <v>16500</v>
      </c>
      <c r="K37" s="4">
        <v>16500</v>
      </c>
      <c r="L37" s="4">
        <v>16500</v>
      </c>
      <c r="M37" s="4">
        <v>16500</v>
      </c>
      <c r="N37" s="4">
        <v>16500</v>
      </c>
      <c r="O37" s="4">
        <f t="shared" si="3"/>
        <v>16500</v>
      </c>
    </row>
    <row r="38" spans="1:15" ht="15.75" customHeight="1" x14ac:dyDescent="0.25"/>
    <row r="39" spans="1:15" ht="15.75" customHeight="1" x14ac:dyDescent="0.25">
      <c r="J39" s="11" t="s">
        <v>44</v>
      </c>
    </row>
    <row r="40" spans="1:15" ht="15.75" customHeight="1" x14ac:dyDescent="0.25"/>
    <row r="41" spans="1:15" ht="15.75" customHeight="1" x14ac:dyDescent="0.25"/>
    <row r="42" spans="1:15" ht="15.75" customHeight="1" x14ac:dyDescent="0.25"/>
    <row r="43" spans="1:15" ht="15.75" customHeight="1" x14ac:dyDescent="0.25"/>
    <row r="44" spans="1:15" ht="15.75" customHeight="1" x14ac:dyDescent="0.25"/>
    <row r="45" spans="1:15" ht="15.75" customHeight="1" x14ac:dyDescent="0.25"/>
    <row r="46" spans="1:15" ht="15.75" customHeight="1" x14ac:dyDescent="0.25"/>
    <row r="47" spans="1:15" ht="15.75" customHeight="1" x14ac:dyDescent="0.25"/>
    <row r="48" spans="1:1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3:O3"/>
  </mergeCells>
  <pageMargins left="0.7" right="0.7" top="0.75" bottom="0.75" header="0" footer="0"/>
  <pageSetup scale="73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Harga Pokok Barang Strategis,PD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BAGIAN UMUM</dc:creator>
  <cp:lastModifiedBy>ismail - [2010]</cp:lastModifiedBy>
  <cp:lastPrinted>2023-01-18T01:27:08Z</cp:lastPrinted>
  <dcterms:created xsi:type="dcterms:W3CDTF">2023-01-18T01:28:03Z</dcterms:created>
  <dcterms:modified xsi:type="dcterms:W3CDTF">2023-02-15T07:48:54Z</dcterms:modified>
</cp:coreProperties>
</file>