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File Campur 2021\"/>
    </mc:Choice>
  </mc:AlternateContent>
  <bookViews>
    <workbookView xWindow="0" yWindow="0" windowWidth="20490" windowHeight="7755"/>
  </bookViews>
  <sheets>
    <sheet name="Bidang Perikan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42" i="1" s="1"/>
  <c r="K6" i="1"/>
  <c r="L6" i="1" s="1"/>
  <c r="K5" i="1"/>
  <c r="L5" i="1" s="1"/>
</calcChain>
</file>

<file path=xl/sharedStrings.xml><?xml version="1.0" encoding="utf-8"?>
<sst xmlns="http://schemas.openxmlformats.org/spreadsheetml/2006/main" count="53" uniqueCount="36">
  <si>
    <t>No.</t>
  </si>
  <si>
    <t>Jenis Ikan</t>
  </si>
  <si>
    <t>Produksi (Kg)</t>
  </si>
  <si>
    <t>Harga (Rupiah/Kg)</t>
  </si>
  <si>
    <t>2020 *)</t>
  </si>
  <si>
    <t>Perikanan Budidaya Kolam</t>
  </si>
  <si>
    <t>Mas</t>
  </si>
  <si>
    <t>Ikan Mas</t>
  </si>
  <si>
    <t>Tengadak</t>
  </si>
  <si>
    <t>Nila</t>
  </si>
  <si>
    <t>Bawal</t>
  </si>
  <si>
    <t>Gurame</t>
  </si>
  <si>
    <t>Jelawat</t>
  </si>
  <si>
    <t>Lele</t>
  </si>
  <si>
    <t>Ikan Kolam Lainnya</t>
  </si>
  <si>
    <t>Perikanan Budidaya Keramba</t>
  </si>
  <si>
    <t>-</t>
  </si>
  <si>
    <t>Ikan Keramba Lainnya</t>
  </si>
  <si>
    <t>Perikanan Tangkap</t>
  </si>
  <si>
    <t>Baung Putih</t>
  </si>
  <si>
    <t>Betutu</t>
  </si>
  <si>
    <t>Lais</t>
  </si>
  <si>
    <t>Botia</t>
  </si>
  <si>
    <t>Gabus</t>
  </si>
  <si>
    <t>Kujam/Ketub/Lukas</t>
  </si>
  <si>
    <t>Bantak/Nilem</t>
  </si>
  <si>
    <t>Kelabau/Semah</t>
  </si>
  <si>
    <t>Tengadak/Seren</t>
  </si>
  <si>
    <t>Biawan/Tambakan</t>
  </si>
  <si>
    <t>Gurame/Gurami</t>
  </si>
  <si>
    <t>Parau/Lampan</t>
  </si>
  <si>
    <t>Seluang/Paray</t>
  </si>
  <si>
    <t>Juara/Patin/Patik</t>
  </si>
  <si>
    <t>Toman</t>
  </si>
  <si>
    <t>Udang</t>
  </si>
  <si>
    <t>Tapah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</si>
</sst>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\(0\)"/>
    <numFmt numFmtId="165" formatCode="_-* #,##0_-;\-* #,##0_-;_-* &quot;-&quot;_-;_-@"/>
  </numFmts>
  <fonts count="7" x14ac:knownFonts="1">
    <font>
      <sz val="11"/>
      <color theme="1"/>
      <name val="Arial"/>
    </font>
    <font>
      <b/>
      <sz val="11"/>
      <color theme="1"/>
      <name val="Arial Narrow"/>
    </font>
    <font>
      <sz val="11"/>
      <name val="Arial"/>
    </font>
    <font>
      <sz val="11"/>
      <color theme="1"/>
      <name val="Calibri"/>
    </font>
    <font>
      <sz val="11"/>
      <color theme="1"/>
      <name val="Arial Narrow"/>
    </font>
    <font>
      <b/>
      <sz val="12"/>
      <color theme="1"/>
      <name val="Calibri"/>
    </font>
    <font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6DDE8"/>
        <bgColor rgb="FFB6DDE8"/>
      </patternFill>
    </fill>
  </fills>
  <borders count="13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0" xfId="0" applyFont="1"/>
    <xf numFmtId="0" fontId="0" fillId="0" borderId="0" xfId="0" applyFont="1" applyAlignment="1"/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6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65" fontId="4" fillId="0" borderId="5" xfId="0" applyNumberFormat="1" applyFont="1" applyBorder="1" applyAlignment="1"/>
    <xf numFmtId="3" fontId="4" fillId="0" borderId="5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0" fontId="5" fillId="3" borderId="7" xfId="0" applyFont="1" applyFill="1" applyBorder="1"/>
    <xf numFmtId="0" fontId="6" fillId="3" borderId="8" xfId="0" applyFont="1" applyFill="1" applyBorder="1"/>
    <xf numFmtId="3" fontId="3" fillId="0" borderId="0" xfId="0" applyNumberFormat="1" applyFont="1"/>
    <xf numFmtId="0" fontId="6" fillId="3" borderId="9" xfId="0" applyFont="1" applyFill="1" applyBorder="1"/>
    <xf numFmtId="0" fontId="6" fillId="3" borderId="10" xfId="0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165" fontId="4" fillId="0" borderId="0" xfId="0" applyNumberFormat="1" applyFont="1"/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4"/>
  <sheetViews>
    <sheetView tabSelected="1" workbookViewId="0">
      <selection activeCell="F9" sqref="F9"/>
    </sheetView>
  </sheetViews>
  <sheetFormatPr defaultColWidth="12.625" defaultRowHeight="15" customHeight="1" x14ac:dyDescent="0.2"/>
  <cols>
    <col min="1" max="1" width="8.375" style="6" customWidth="1"/>
    <col min="2" max="2" width="26.25" style="6" customWidth="1"/>
    <col min="3" max="3" width="14.25" style="6" customWidth="1"/>
    <col min="4" max="4" width="15" style="6" customWidth="1"/>
    <col min="5" max="5" width="14.375" style="6" customWidth="1"/>
    <col min="6" max="6" width="13.5" style="6" customWidth="1"/>
    <col min="7" max="8" width="8" style="6" customWidth="1"/>
    <col min="9" max="9" width="8.75" style="6" customWidth="1"/>
    <col min="10" max="26" width="8" style="6" customWidth="1"/>
    <col min="27" max="16384" width="12.625" style="6"/>
  </cols>
  <sheetData>
    <row r="1" spans="1:26" ht="39.75" customHeight="1" x14ac:dyDescent="0.25">
      <c r="A1" s="1" t="s">
        <v>0</v>
      </c>
      <c r="B1" s="2" t="s">
        <v>1</v>
      </c>
      <c r="C1" s="3" t="s">
        <v>2</v>
      </c>
      <c r="D1" s="4"/>
      <c r="E1" s="3" t="s">
        <v>3</v>
      </c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.5" x14ac:dyDescent="0.25">
      <c r="A2" s="7"/>
      <c r="B2" s="7"/>
      <c r="C2" s="8" t="s">
        <v>4</v>
      </c>
      <c r="D2" s="8">
        <v>2021</v>
      </c>
      <c r="E2" s="8" t="s">
        <v>4</v>
      </c>
      <c r="F2" s="8">
        <v>2021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x14ac:dyDescent="0.25">
      <c r="A3" s="9">
        <v>-1</v>
      </c>
      <c r="B3" s="9">
        <v>-2</v>
      </c>
      <c r="C3" s="9">
        <v>-3</v>
      </c>
      <c r="D3" s="9">
        <v>-4</v>
      </c>
      <c r="E3" s="9">
        <v>-5</v>
      </c>
      <c r="F3" s="9">
        <v>-6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2.5" customHeight="1" thickBot="1" x14ac:dyDescent="0.3">
      <c r="A4" s="10" t="s">
        <v>5</v>
      </c>
      <c r="B4" s="11"/>
      <c r="C4" s="11"/>
      <c r="D4" s="11"/>
      <c r="E4" s="11"/>
      <c r="F4" s="1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.5" x14ac:dyDescent="0.3">
      <c r="A5" s="12">
        <v>1</v>
      </c>
      <c r="B5" s="13" t="s">
        <v>6</v>
      </c>
      <c r="C5" s="14">
        <v>65410</v>
      </c>
      <c r="D5" s="15">
        <v>87359</v>
      </c>
      <c r="E5" s="16">
        <v>40000</v>
      </c>
      <c r="F5" s="16">
        <v>40000</v>
      </c>
      <c r="G5" s="5"/>
      <c r="H5" s="17"/>
      <c r="I5" s="18"/>
      <c r="J5" s="5" t="s">
        <v>7</v>
      </c>
      <c r="K5" s="19">
        <f>C5+C14</f>
        <v>96659</v>
      </c>
      <c r="L5" s="5">
        <f>K5/1000</f>
        <v>96.659000000000006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.5" x14ac:dyDescent="0.3">
      <c r="A6" s="12">
        <v>2</v>
      </c>
      <c r="B6" s="13" t="s">
        <v>8</v>
      </c>
      <c r="C6" s="14">
        <v>3663</v>
      </c>
      <c r="D6" s="15">
        <v>20013</v>
      </c>
      <c r="E6" s="16">
        <v>120000</v>
      </c>
      <c r="F6" s="16">
        <v>25000</v>
      </c>
      <c r="G6" s="5"/>
      <c r="H6" s="20"/>
      <c r="I6" s="21"/>
      <c r="J6" s="5"/>
      <c r="K6" s="19">
        <f>D5</f>
        <v>87359</v>
      </c>
      <c r="L6" s="5">
        <f>K6/1000</f>
        <v>87.358999999999995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6.5" x14ac:dyDescent="0.3">
      <c r="A7" s="12">
        <v>3</v>
      </c>
      <c r="B7" s="13" t="s">
        <v>9</v>
      </c>
      <c r="C7" s="14">
        <v>156878</v>
      </c>
      <c r="D7" s="15">
        <v>282646</v>
      </c>
      <c r="E7" s="16">
        <v>35000</v>
      </c>
      <c r="F7" s="16">
        <v>35000</v>
      </c>
      <c r="G7" s="5"/>
      <c r="H7" s="20"/>
      <c r="I7" s="21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6.5" x14ac:dyDescent="0.3">
      <c r="A8" s="12">
        <v>4</v>
      </c>
      <c r="B8" s="13" t="s">
        <v>10</v>
      </c>
      <c r="C8" s="14">
        <v>10120</v>
      </c>
      <c r="D8" s="15">
        <v>5384</v>
      </c>
      <c r="E8" s="16">
        <v>40000</v>
      </c>
      <c r="F8" s="16">
        <v>40000</v>
      </c>
      <c r="G8" s="5"/>
      <c r="H8" s="20"/>
      <c r="I8" s="21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6.5" x14ac:dyDescent="0.3">
      <c r="A9" s="12">
        <v>5</v>
      </c>
      <c r="B9" s="13" t="s">
        <v>11</v>
      </c>
      <c r="C9" s="14">
        <v>8258</v>
      </c>
      <c r="D9" s="15">
        <v>2386</v>
      </c>
      <c r="E9" s="16">
        <v>80000</v>
      </c>
      <c r="F9" s="16">
        <v>80000</v>
      </c>
      <c r="G9" s="5"/>
      <c r="H9" s="20"/>
      <c r="I9" s="21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6.5" x14ac:dyDescent="0.3">
      <c r="A10" s="12">
        <v>6</v>
      </c>
      <c r="B10" s="13" t="s">
        <v>12</v>
      </c>
      <c r="C10" s="14">
        <v>6760</v>
      </c>
      <c r="D10" s="15">
        <v>0</v>
      </c>
      <c r="E10" s="16">
        <v>60000</v>
      </c>
      <c r="F10" s="16">
        <v>0</v>
      </c>
      <c r="G10" s="5"/>
      <c r="H10" s="20"/>
      <c r="I10" s="21"/>
      <c r="J10" s="19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7.25" thickBot="1" x14ac:dyDescent="0.35">
      <c r="A11" s="12">
        <v>7</v>
      </c>
      <c r="B11" s="13" t="s">
        <v>13</v>
      </c>
      <c r="C11" s="14">
        <v>142788</v>
      </c>
      <c r="D11" s="15">
        <v>203391</v>
      </c>
      <c r="E11" s="16">
        <v>25000</v>
      </c>
      <c r="F11" s="16">
        <v>25000</v>
      </c>
      <c r="G11" s="5"/>
      <c r="H11" s="22"/>
      <c r="I11" s="23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6.5" x14ac:dyDescent="0.3">
      <c r="A12" s="12">
        <v>8</v>
      </c>
      <c r="B12" s="13" t="s">
        <v>14</v>
      </c>
      <c r="C12" s="14">
        <v>0</v>
      </c>
      <c r="D12" s="15">
        <v>0</v>
      </c>
      <c r="E12" s="16">
        <v>0</v>
      </c>
      <c r="F12" s="16">
        <v>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5" customHeight="1" x14ac:dyDescent="0.25">
      <c r="A13" s="10" t="s">
        <v>15</v>
      </c>
      <c r="B13" s="11"/>
      <c r="C13" s="11"/>
      <c r="D13" s="11"/>
      <c r="E13" s="11"/>
      <c r="F13" s="1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6.5" x14ac:dyDescent="0.3">
      <c r="A14" s="12">
        <v>1</v>
      </c>
      <c r="B14" s="13" t="s">
        <v>6</v>
      </c>
      <c r="C14" s="14">
        <v>31249</v>
      </c>
      <c r="D14" s="24" t="s">
        <v>16</v>
      </c>
      <c r="E14" s="16">
        <v>40000</v>
      </c>
      <c r="F14" s="16">
        <v>40000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6.5" x14ac:dyDescent="0.3">
      <c r="A15" s="12">
        <v>2</v>
      </c>
      <c r="B15" s="13" t="s">
        <v>8</v>
      </c>
      <c r="C15" s="14">
        <v>0</v>
      </c>
      <c r="D15" s="24" t="s">
        <v>16</v>
      </c>
      <c r="E15" s="16">
        <v>0</v>
      </c>
      <c r="F15" s="16">
        <v>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5" customHeight="1" x14ac:dyDescent="0.3">
      <c r="A16" s="12">
        <v>3</v>
      </c>
      <c r="B16" s="13" t="s">
        <v>9</v>
      </c>
      <c r="C16" s="14">
        <v>157273</v>
      </c>
      <c r="D16" s="24" t="s">
        <v>16</v>
      </c>
      <c r="E16" s="16">
        <v>35000</v>
      </c>
      <c r="F16" s="16">
        <v>35000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6.5" x14ac:dyDescent="0.3">
      <c r="A17" s="12">
        <v>4</v>
      </c>
      <c r="B17" s="13" t="s">
        <v>10</v>
      </c>
      <c r="C17" s="14">
        <v>0</v>
      </c>
      <c r="D17" s="24" t="s">
        <v>16</v>
      </c>
      <c r="E17" s="16">
        <v>0</v>
      </c>
      <c r="F17" s="16">
        <v>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6.5" x14ac:dyDescent="0.3">
      <c r="A18" s="12">
        <v>5</v>
      </c>
      <c r="B18" s="13" t="s">
        <v>11</v>
      </c>
      <c r="C18" s="14">
        <v>0</v>
      </c>
      <c r="D18" s="24" t="s">
        <v>16</v>
      </c>
      <c r="E18" s="16">
        <v>0</v>
      </c>
      <c r="F18" s="16">
        <v>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6.5" x14ac:dyDescent="0.3">
      <c r="A19" s="12">
        <v>6</v>
      </c>
      <c r="B19" s="13" t="s">
        <v>12</v>
      </c>
      <c r="C19" s="14">
        <v>0</v>
      </c>
      <c r="D19" s="24" t="s">
        <v>16</v>
      </c>
      <c r="E19" s="16">
        <v>0</v>
      </c>
      <c r="F19" s="16">
        <v>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6.5" x14ac:dyDescent="0.3">
      <c r="A20" s="12">
        <v>7</v>
      </c>
      <c r="B20" s="13" t="s">
        <v>13</v>
      </c>
      <c r="C20" s="14">
        <v>34659</v>
      </c>
      <c r="D20" s="24" t="s">
        <v>16</v>
      </c>
      <c r="E20" s="16">
        <v>25000</v>
      </c>
      <c r="F20" s="16">
        <v>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3">
      <c r="A21" s="12">
        <v>8</v>
      </c>
      <c r="B21" s="13" t="s">
        <v>17</v>
      </c>
      <c r="C21" s="14">
        <v>0</v>
      </c>
      <c r="D21" s="24" t="s">
        <v>16</v>
      </c>
      <c r="E21" s="16">
        <v>0</v>
      </c>
      <c r="F21" s="16">
        <v>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5" customHeight="1" x14ac:dyDescent="0.25">
      <c r="A22" s="10" t="s">
        <v>18</v>
      </c>
      <c r="B22" s="11"/>
      <c r="C22" s="11"/>
      <c r="D22" s="11"/>
      <c r="E22" s="11"/>
      <c r="F22" s="11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">
      <c r="A23" s="25">
        <v>1</v>
      </c>
      <c r="B23" s="26" t="s">
        <v>19</v>
      </c>
      <c r="C23" s="14">
        <v>6188</v>
      </c>
      <c r="D23" s="15">
        <v>2520</v>
      </c>
      <c r="E23" s="14">
        <v>50000</v>
      </c>
      <c r="F23" s="15">
        <v>50000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3">
      <c r="A24" s="25">
        <v>2</v>
      </c>
      <c r="B24" s="26" t="s">
        <v>20</v>
      </c>
      <c r="C24" s="14">
        <v>0</v>
      </c>
      <c r="D24" s="15">
        <v>1391</v>
      </c>
      <c r="E24" s="14">
        <v>0</v>
      </c>
      <c r="F24" s="15">
        <v>90000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">
      <c r="A25" s="25">
        <v>3</v>
      </c>
      <c r="B25" s="26" t="s">
        <v>12</v>
      </c>
      <c r="C25" s="14">
        <v>0</v>
      </c>
      <c r="D25" s="15">
        <v>1754</v>
      </c>
      <c r="E25" s="14">
        <v>0</v>
      </c>
      <c r="F25" s="15">
        <v>80000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">
      <c r="A26" s="25">
        <v>4</v>
      </c>
      <c r="B26" s="26" t="s">
        <v>21</v>
      </c>
      <c r="C26" s="14">
        <v>19729</v>
      </c>
      <c r="D26" s="15">
        <v>7788</v>
      </c>
      <c r="E26" s="14">
        <v>70000</v>
      </c>
      <c r="F26" s="15">
        <v>80000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">
      <c r="A27" s="25">
        <v>5</v>
      </c>
      <c r="B27" s="26" t="s">
        <v>22</v>
      </c>
      <c r="C27" s="14">
        <v>3524</v>
      </c>
      <c r="D27" s="15">
        <v>1481</v>
      </c>
      <c r="E27" s="14">
        <v>50000</v>
      </c>
      <c r="F27" s="15">
        <v>50000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">
      <c r="A28" s="25">
        <v>6</v>
      </c>
      <c r="B28" s="26" t="s">
        <v>23</v>
      </c>
      <c r="C28" s="14">
        <v>2829</v>
      </c>
      <c r="D28" s="15">
        <v>1293</v>
      </c>
      <c r="E28" s="14">
        <v>35000</v>
      </c>
      <c r="F28" s="15">
        <v>35000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">
      <c r="A29" s="25">
        <v>7</v>
      </c>
      <c r="B29" s="26" t="s">
        <v>24</v>
      </c>
      <c r="C29" s="14">
        <v>6027</v>
      </c>
      <c r="D29" s="15">
        <v>2057</v>
      </c>
      <c r="E29" s="14">
        <v>35000</v>
      </c>
      <c r="F29" s="15">
        <v>80000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3">
      <c r="A30" s="25">
        <v>8</v>
      </c>
      <c r="B30" s="26" t="s">
        <v>9</v>
      </c>
      <c r="C30" s="14">
        <v>2239</v>
      </c>
      <c r="D30" s="15">
        <v>1061</v>
      </c>
      <c r="E30" s="14">
        <v>45000</v>
      </c>
      <c r="F30" s="15">
        <v>35000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3">
      <c r="A31" s="25">
        <v>9</v>
      </c>
      <c r="B31" s="26" t="s">
        <v>25</v>
      </c>
      <c r="C31" s="14">
        <v>3855</v>
      </c>
      <c r="D31" s="15">
        <v>1665</v>
      </c>
      <c r="E31" s="14">
        <v>35000</v>
      </c>
      <c r="F31" s="15">
        <v>35000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3">
      <c r="A32" s="25">
        <v>10</v>
      </c>
      <c r="B32" s="26" t="s">
        <v>26</v>
      </c>
      <c r="C32" s="14">
        <v>5430</v>
      </c>
      <c r="D32" s="15">
        <v>4223</v>
      </c>
      <c r="E32" s="14">
        <v>110000</v>
      </c>
      <c r="F32" s="15">
        <v>120000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3">
      <c r="A33" s="25">
        <v>11</v>
      </c>
      <c r="B33" s="26" t="s">
        <v>27</v>
      </c>
      <c r="C33" s="14">
        <v>43663</v>
      </c>
      <c r="D33" s="15">
        <v>3509</v>
      </c>
      <c r="E33" s="14">
        <v>60000</v>
      </c>
      <c r="F33" s="15">
        <v>60000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3">
      <c r="A34" s="25">
        <v>12</v>
      </c>
      <c r="B34" s="26" t="s">
        <v>28</v>
      </c>
      <c r="C34" s="14">
        <v>4710</v>
      </c>
      <c r="D34" s="15">
        <v>1816</v>
      </c>
      <c r="E34" s="14">
        <v>35000</v>
      </c>
      <c r="F34" s="15">
        <v>35000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3">
      <c r="A35" s="25">
        <v>13</v>
      </c>
      <c r="B35" s="26" t="s">
        <v>29</v>
      </c>
      <c r="C35" s="14">
        <v>5420</v>
      </c>
      <c r="D35" s="15">
        <v>2141</v>
      </c>
      <c r="E35" s="14">
        <v>45000</v>
      </c>
      <c r="F35" s="15">
        <v>70000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3">
      <c r="A36" s="25">
        <v>14</v>
      </c>
      <c r="B36" s="26" t="s">
        <v>30</v>
      </c>
      <c r="C36" s="14">
        <v>6960</v>
      </c>
      <c r="D36" s="15">
        <v>2702</v>
      </c>
      <c r="E36" s="14">
        <v>35000</v>
      </c>
      <c r="F36" s="15">
        <v>35000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3">
      <c r="A37" s="25">
        <v>15</v>
      </c>
      <c r="B37" s="26" t="s">
        <v>31</v>
      </c>
      <c r="C37" s="14">
        <v>3111</v>
      </c>
      <c r="D37" s="15">
        <v>1309</v>
      </c>
      <c r="E37" s="14">
        <v>35000</v>
      </c>
      <c r="F37" s="15">
        <v>60000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3">
      <c r="A38" s="25">
        <v>16</v>
      </c>
      <c r="B38" s="26" t="s">
        <v>32</v>
      </c>
      <c r="C38" s="14">
        <v>7785</v>
      </c>
      <c r="D38" s="15">
        <v>2904</v>
      </c>
      <c r="E38" s="14">
        <v>50000</v>
      </c>
      <c r="F38" s="15">
        <v>50000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3">
      <c r="A39" s="25">
        <v>17</v>
      </c>
      <c r="B39" s="26" t="s">
        <v>33</v>
      </c>
      <c r="C39" s="14">
        <v>3503</v>
      </c>
      <c r="D39" s="15">
        <v>1479</v>
      </c>
      <c r="E39" s="14">
        <v>40000</v>
      </c>
      <c r="F39" s="15">
        <v>40000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3">
      <c r="A40" s="25">
        <v>18</v>
      </c>
      <c r="B40" s="26" t="s">
        <v>34</v>
      </c>
      <c r="C40" s="14">
        <v>622</v>
      </c>
      <c r="D40" s="15">
        <v>520</v>
      </c>
      <c r="E40" s="14">
        <v>120000</v>
      </c>
      <c r="F40" s="15">
        <v>125000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3">
      <c r="A41" s="25">
        <v>19</v>
      </c>
      <c r="B41" s="26" t="s">
        <v>35</v>
      </c>
      <c r="C41" s="14">
        <v>1593</v>
      </c>
      <c r="D41" s="15">
        <v>2198</v>
      </c>
      <c r="E41" s="14">
        <v>80000</v>
      </c>
      <c r="F41" s="15">
        <v>85000</v>
      </c>
      <c r="G41" s="5"/>
      <c r="H41" s="5"/>
      <c r="I41" s="5"/>
      <c r="J41" s="19">
        <f>SUM(D23:D41)</f>
        <v>43811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3">
      <c r="A42" s="27"/>
      <c r="B42" s="28"/>
      <c r="C42" s="29"/>
      <c r="D42" s="30"/>
      <c r="E42" s="29"/>
      <c r="F42" s="30"/>
      <c r="G42" s="5"/>
      <c r="H42" s="5"/>
      <c r="I42" s="5"/>
      <c r="J42" s="19">
        <f>J10+J41</f>
        <v>43811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27"/>
      <c r="B43" s="3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3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5.75" customHeight="1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5.75" customHeight="1" x14ac:dyDescent="0.25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5.75" customHeight="1" x14ac:dyDescent="0.25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5.75" customHeight="1" x14ac:dyDescent="0.25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5.75" customHeight="1" x14ac:dyDescent="0.2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5.75" customHeight="1" x14ac:dyDescent="0.25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5.75" customHeight="1" x14ac:dyDescent="0.25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5.75" customHeight="1" x14ac:dyDescent="0.25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5.75" customHeight="1" x14ac:dyDescent="0.25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5.75" customHeight="1" x14ac:dyDescent="0.25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5.75" customHeight="1" x14ac:dyDescent="0.25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5.75" customHeight="1" x14ac:dyDescent="0.25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5.75" customHeight="1" x14ac:dyDescent="0.25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5.75" customHeight="1" x14ac:dyDescent="0.25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</sheetData>
  <mergeCells count="7">
    <mergeCell ref="A22:F22"/>
    <mergeCell ref="A1:A2"/>
    <mergeCell ref="B1:B2"/>
    <mergeCell ref="C1:D1"/>
    <mergeCell ref="E1:F1"/>
    <mergeCell ref="A4:F4"/>
    <mergeCell ref="A13:F13"/>
  </mergeCells>
  <pageMargins left="1" right="0.7" top="0.9" bottom="0.75" header="0" footer="0"/>
  <pageSetup paperSize="9" orientation="landscape"/>
  <headerFooter>
    <oddHeader>&amp;CDATA PERIKANAN KABUPATEN SEKADAU TAHUN 2019- 2020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Bidang Perikanan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GC</cp:lastModifiedBy>
  <dcterms:created xsi:type="dcterms:W3CDTF">2022-07-06T04:53:23Z</dcterms:created>
  <dcterms:modified xsi:type="dcterms:W3CDTF">2022-07-06T04:54:06Z</dcterms:modified>
</cp:coreProperties>
</file>