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URYATININGSIH\UPDATING DATA STATISTIK SEKTORAL\TAHUN 2024\upload di portal\DKP3\"/>
    </mc:Choice>
  </mc:AlternateContent>
  <xr:revisionPtr revIDLastSave="0" documentId="8_{D4A0D740-E401-432E-8BB5-670DBE0949B8}" xr6:coauthVersionLast="45" xr6:coauthVersionMax="45" xr10:uidLastSave="{00000000-0000-0000-0000-000000000000}"/>
  <bookViews>
    <workbookView xWindow="-120" yWindow="-120" windowWidth="29040" windowHeight="15720" xr2:uid="{AA546998-673B-415A-8906-C43967C60091}"/>
  </bookViews>
  <sheets>
    <sheet name="Tanaman Biofar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G13" i="1"/>
  <c r="F13" i="1"/>
  <c r="E13" i="1"/>
</calcChain>
</file>

<file path=xl/sharedStrings.xml><?xml version="1.0" encoding="utf-8"?>
<sst xmlns="http://schemas.openxmlformats.org/spreadsheetml/2006/main" count="23" uniqueCount="20">
  <si>
    <t>No.</t>
  </si>
  <si>
    <t>Jenis Tanaman</t>
  </si>
  <si>
    <t>Luas Panen (M2)</t>
  </si>
  <si>
    <t>Jumlah Produksi (Kg)</t>
  </si>
  <si>
    <t>1.</t>
  </si>
  <si>
    <t>Jahe</t>
  </si>
  <si>
    <t>2.</t>
  </si>
  <si>
    <t>Laos/Lengkuas</t>
  </si>
  <si>
    <t>3.</t>
  </si>
  <si>
    <t>Kencur</t>
  </si>
  <si>
    <t>4.</t>
  </si>
  <si>
    <t>Kunyit</t>
  </si>
  <si>
    <t>5.</t>
  </si>
  <si>
    <t>Kapulaga</t>
  </si>
  <si>
    <t>-</t>
  </si>
  <si>
    <t>6.</t>
  </si>
  <si>
    <t>Mengkudu</t>
  </si>
  <si>
    <t>7.</t>
  </si>
  <si>
    <t>Mahkota Dewa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</si>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</sst>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  <font>
      <i/>
      <sz val="8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1869B"/>
        <bgColor rgb="FF31869B"/>
      </patternFill>
    </fill>
    <fill>
      <patternFill patternType="solid">
        <fgColor rgb="FFDAEEF3"/>
        <bgColor rgb="FFDAEEF3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1" fillId="2" borderId="5" xfId="0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3" fontId="3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/>
    <xf numFmtId="0" fontId="3" fillId="4" borderId="5" xfId="0" applyFont="1" applyFill="1" applyBorder="1" applyAlignment="1">
      <alignment horizontal="right"/>
    </xf>
    <xf numFmtId="3" fontId="3" fillId="4" borderId="5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3" fontId="6" fillId="2" borderId="5" xfId="0" applyNumberFormat="1" applyFont="1" applyFill="1" applyBorder="1" applyAlignment="1">
      <alignment horizontal="center"/>
    </xf>
    <xf numFmtId="0" fontId="7" fillId="0" borderId="0" xfId="0" applyFo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6212F-5363-4076-955B-1D06DEC9D995}">
  <sheetPr>
    <tabColor rgb="FF2F5496"/>
    <outlinePr summaryBelow="0" summaryRight="0"/>
  </sheetPr>
  <dimension ref="A1:Z1000"/>
  <sheetViews>
    <sheetView tabSelected="1" workbookViewId="0">
      <selection sqref="A1:L1"/>
    </sheetView>
  </sheetViews>
  <sheetFormatPr defaultColWidth="14.42578125" defaultRowHeight="15" customHeight="1" x14ac:dyDescent="0.25"/>
  <cols>
    <col min="1" max="1" width="14.42578125" customWidth="1"/>
    <col min="2" max="2" width="21.85546875" customWidth="1"/>
    <col min="3" max="12" width="14.42578125" customWidth="1"/>
  </cols>
  <sheetData>
    <row r="1" spans="1:26" ht="15.75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3" t="s">
        <v>0</v>
      </c>
      <c r="B3" s="3" t="s">
        <v>1</v>
      </c>
      <c r="C3" s="4" t="s">
        <v>2</v>
      </c>
      <c r="D3" s="5"/>
      <c r="E3" s="5"/>
      <c r="F3" s="5"/>
      <c r="G3" s="6"/>
      <c r="H3" s="4" t="s">
        <v>3</v>
      </c>
      <c r="I3" s="5"/>
      <c r="J3" s="5"/>
      <c r="K3" s="5"/>
      <c r="L3" s="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7"/>
      <c r="B4" s="7"/>
      <c r="C4" s="8">
        <v>2019</v>
      </c>
      <c r="D4" s="8">
        <v>2020</v>
      </c>
      <c r="E4" s="8">
        <v>2021</v>
      </c>
      <c r="F4" s="8">
        <v>2022</v>
      </c>
      <c r="G4" s="8">
        <v>2023</v>
      </c>
      <c r="H4" s="8">
        <v>2019</v>
      </c>
      <c r="I4" s="8">
        <v>2020</v>
      </c>
      <c r="J4" s="8">
        <v>2021</v>
      </c>
      <c r="K4" s="8">
        <v>2022</v>
      </c>
      <c r="L4" s="8">
        <v>2023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9">
        <v>-1</v>
      </c>
      <c r="B5" s="9">
        <v>-2</v>
      </c>
      <c r="C5" s="9">
        <v>-3</v>
      </c>
      <c r="D5" s="9">
        <v>-4</v>
      </c>
      <c r="E5" s="9">
        <v>-5</v>
      </c>
      <c r="F5" s="9">
        <v>-6</v>
      </c>
      <c r="G5" s="9">
        <v>-7</v>
      </c>
      <c r="H5" s="9">
        <v>-8</v>
      </c>
      <c r="I5" s="9">
        <v>-9</v>
      </c>
      <c r="J5" s="9">
        <v>-10</v>
      </c>
      <c r="K5" s="9">
        <v>-11</v>
      </c>
      <c r="L5" s="9">
        <v>-12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10" t="s">
        <v>4</v>
      </c>
      <c r="B6" s="11" t="s">
        <v>5</v>
      </c>
      <c r="C6" s="12">
        <v>71365</v>
      </c>
      <c r="D6" s="13">
        <v>975</v>
      </c>
      <c r="E6" s="12">
        <v>20685</v>
      </c>
      <c r="F6" s="12">
        <v>545</v>
      </c>
      <c r="G6" s="12">
        <v>10140</v>
      </c>
      <c r="H6" s="12">
        <v>18065</v>
      </c>
      <c r="I6" s="12">
        <v>3150</v>
      </c>
      <c r="J6" s="12">
        <v>6835</v>
      </c>
      <c r="K6" s="12">
        <v>2028</v>
      </c>
      <c r="L6" s="12">
        <v>6496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10" t="s">
        <v>6</v>
      </c>
      <c r="B7" s="11" t="s">
        <v>7</v>
      </c>
      <c r="C7" s="12">
        <v>1020</v>
      </c>
      <c r="D7" s="13">
        <v>180</v>
      </c>
      <c r="E7" s="12">
        <v>70</v>
      </c>
      <c r="F7" s="12">
        <v>110</v>
      </c>
      <c r="G7" s="12">
        <v>175</v>
      </c>
      <c r="H7" s="13">
        <v>954</v>
      </c>
      <c r="I7" s="13">
        <v>900</v>
      </c>
      <c r="J7" s="12">
        <v>350</v>
      </c>
      <c r="K7" s="12">
        <v>430</v>
      </c>
      <c r="L7" s="12">
        <v>654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10" t="s">
        <v>8</v>
      </c>
      <c r="B8" s="11" t="s">
        <v>9</v>
      </c>
      <c r="C8" s="12">
        <v>40470</v>
      </c>
      <c r="D8" s="13">
        <v>342</v>
      </c>
      <c r="E8" s="12">
        <v>10064</v>
      </c>
      <c r="F8" s="12">
        <v>60</v>
      </c>
      <c r="G8" s="12">
        <v>50</v>
      </c>
      <c r="H8" s="12">
        <v>14093</v>
      </c>
      <c r="I8" s="13">
        <v>823</v>
      </c>
      <c r="J8" s="12">
        <v>3624</v>
      </c>
      <c r="K8" s="12">
        <v>138</v>
      </c>
      <c r="L8" s="12">
        <v>192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5">
      <c r="A9" s="10" t="s">
        <v>10</v>
      </c>
      <c r="B9" s="11" t="s">
        <v>11</v>
      </c>
      <c r="C9" s="12">
        <v>40755</v>
      </c>
      <c r="D9" s="13">
        <v>635</v>
      </c>
      <c r="E9" s="12">
        <v>20270</v>
      </c>
      <c r="F9" s="12">
        <v>240</v>
      </c>
      <c r="G9" s="12">
        <v>162</v>
      </c>
      <c r="H9" s="12">
        <v>18396</v>
      </c>
      <c r="I9" s="12">
        <v>2982</v>
      </c>
      <c r="J9" s="12">
        <v>9033</v>
      </c>
      <c r="K9" s="12">
        <v>698</v>
      </c>
      <c r="L9" s="12">
        <v>657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5">
      <c r="A10" s="10" t="s">
        <v>12</v>
      </c>
      <c r="B10" s="11" t="s">
        <v>13</v>
      </c>
      <c r="C10" s="13">
        <v>400</v>
      </c>
      <c r="D10" s="13">
        <v>100</v>
      </c>
      <c r="E10" s="13" t="s">
        <v>14</v>
      </c>
      <c r="F10" s="13">
        <v>0</v>
      </c>
      <c r="G10" s="13">
        <v>0</v>
      </c>
      <c r="H10" s="13">
        <v>155</v>
      </c>
      <c r="I10" s="13">
        <v>130</v>
      </c>
      <c r="J10" s="13" t="s">
        <v>14</v>
      </c>
      <c r="K10" s="13">
        <v>0</v>
      </c>
      <c r="L10" s="13">
        <v>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5">
      <c r="A11" s="14" t="s">
        <v>15</v>
      </c>
      <c r="B11" s="15" t="s">
        <v>16</v>
      </c>
      <c r="C11" s="16">
        <v>105</v>
      </c>
      <c r="D11" s="16">
        <v>47</v>
      </c>
      <c r="E11" s="16" t="s">
        <v>14</v>
      </c>
      <c r="F11" s="16">
        <v>0</v>
      </c>
      <c r="G11" s="16">
        <v>0</v>
      </c>
      <c r="H11" s="16">
        <v>180</v>
      </c>
      <c r="I11" s="16">
        <v>60</v>
      </c>
      <c r="J11" s="16" t="s">
        <v>14</v>
      </c>
      <c r="K11" s="16">
        <v>0</v>
      </c>
      <c r="L11" s="16">
        <v>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14" t="s">
        <v>17</v>
      </c>
      <c r="B12" s="15" t="s">
        <v>18</v>
      </c>
      <c r="C12" s="16">
        <v>52</v>
      </c>
      <c r="D12" s="16">
        <v>8</v>
      </c>
      <c r="E12" s="16">
        <v>7</v>
      </c>
      <c r="F12" s="16">
        <v>0</v>
      </c>
      <c r="G12" s="16">
        <v>0</v>
      </c>
      <c r="H12" s="17">
        <v>1040</v>
      </c>
      <c r="I12" s="16">
        <v>136</v>
      </c>
      <c r="J12" s="16">
        <v>200</v>
      </c>
      <c r="K12" s="16">
        <v>0</v>
      </c>
      <c r="L12" s="16">
        <v>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8" t="s">
        <v>19</v>
      </c>
      <c r="B13" s="6"/>
      <c r="C13" s="19">
        <v>154167</v>
      </c>
      <c r="D13" s="19">
        <v>2287</v>
      </c>
      <c r="E13" s="19">
        <f t="shared" ref="E13:G13" si="0">SUM(E6:E12)</f>
        <v>51096</v>
      </c>
      <c r="F13" s="19">
        <f t="shared" si="0"/>
        <v>955</v>
      </c>
      <c r="G13" s="19">
        <f t="shared" si="0"/>
        <v>10527</v>
      </c>
      <c r="H13" s="19">
        <v>52883</v>
      </c>
      <c r="I13" s="19">
        <v>8181</v>
      </c>
      <c r="J13" s="19">
        <f t="shared" ref="J13:L13" si="1">SUM(J6:J12)</f>
        <v>20042</v>
      </c>
      <c r="K13" s="19">
        <f t="shared" si="1"/>
        <v>3294</v>
      </c>
      <c r="L13" s="19">
        <f t="shared" si="1"/>
        <v>7999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20"/>
      <c r="B15" s="20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3:A4"/>
    <mergeCell ref="B3:B4"/>
    <mergeCell ref="C3:G3"/>
    <mergeCell ref="H3:L3"/>
    <mergeCell ref="A13:B1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Tanaman Biofarma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Diskominfo</dc:creator>
  <cp:lastModifiedBy>Diskominfo</cp:lastModifiedBy>
  <dcterms:created xsi:type="dcterms:W3CDTF">2025-01-15T07:29:59Z</dcterms:created>
  <dcterms:modified xsi:type="dcterms:W3CDTF">2025-01-15T07:30:18Z</dcterms:modified>
</cp:coreProperties>
</file>