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  <sheet state="visible" name="4" sheetId="4" r:id="rId7"/>
    <sheet state="visible" name="5" sheetId="5" r:id="rId8"/>
    <sheet state="visible" name="6" sheetId="6" r:id="rId9"/>
    <sheet state="visible" name="7" sheetId="7" r:id="rId10"/>
    <sheet state="visible" name="8" sheetId="8" r:id="rId11"/>
    <sheet state="visible" name="9" sheetId="9" r:id="rId12"/>
    <sheet state="visible" name="10" sheetId="10" r:id="rId13"/>
    <sheet state="hidden" name="3-Penduduk" sheetId="11" r:id="rId14"/>
    <sheet state="visible" name="11" sheetId="12" r:id="rId15"/>
    <sheet state="visible" name="12" sheetId="13" r:id="rId16"/>
  </sheets>
  <definedNames/>
  <calcPr/>
  <extLst>
    <ext uri="GoogleSheetsCustomDataVersion1">
      <go:sheetsCustomData xmlns:go="http://customooxmlschemas.google.com/" r:id="rId17" roundtripDataSignature="AMtx7mh/PTwvkbi3uDX/we2z4wFlym+nNw=="/>
    </ext>
  </extLst>
</workbook>
</file>

<file path=xl/sharedStrings.xml><?xml version="1.0" encoding="utf-8"?>
<sst xmlns="http://schemas.openxmlformats.org/spreadsheetml/2006/main" count="592" uniqueCount="203">
  <si>
    <t>Luas Wilayah serta Jarak Desa dengan Kantor Camat dan Kantor Bupati Tahun 2022</t>
  </si>
  <si>
    <t>No</t>
  </si>
  <si>
    <t>Nama Desa</t>
  </si>
  <si>
    <r>
      <rPr>
        <rFont val="Arial Narrow"/>
        <b/>
        <color theme="1"/>
        <sz val="10.0"/>
      </rPr>
      <t>Luas Daerah (Km</t>
    </r>
    <r>
      <rPr>
        <rFont val="Arial Narrow"/>
        <b/>
        <color theme="1"/>
        <sz val="10.0"/>
        <vertAlign val="superscript"/>
      </rPr>
      <t>2</t>
    </r>
    <r>
      <rPr>
        <rFont val="Arial Narrow"/>
        <b/>
        <color theme="1"/>
        <sz val="10.0"/>
      </rPr>
      <t>)</t>
    </r>
  </si>
  <si>
    <t>Jarak dengan Kantor Camat (Km)</t>
  </si>
  <si>
    <t>Jarak dengan Kantor Bupati (Km)</t>
  </si>
  <si>
    <t>Sekonau</t>
  </si>
  <si>
    <t>85,92</t>
  </si>
  <si>
    <t>Cupang Gading</t>
  </si>
  <si>
    <t>63,45</t>
  </si>
  <si>
    <t>Nanga Biaban</t>
  </si>
  <si>
    <t>33,97</t>
  </si>
  <si>
    <t>Mondi</t>
  </si>
  <si>
    <t>95,03</t>
  </si>
  <si>
    <t>Tapang Perodah</t>
  </si>
  <si>
    <t>62,58</t>
  </si>
  <si>
    <t>Sungai Sambang</t>
  </si>
  <si>
    <t>64,9</t>
  </si>
  <si>
    <t>Rawak Hilir</t>
  </si>
  <si>
    <t>23,02</t>
  </si>
  <si>
    <t>Rawak Hulu</t>
  </si>
  <si>
    <t>27,51</t>
  </si>
  <si>
    <t>30,5</t>
  </si>
  <si>
    <t>Tinting Boyok</t>
  </si>
  <si>
    <t>104,15</t>
  </si>
  <si>
    <t>Perongkan</t>
  </si>
  <si>
    <t>52,86</t>
  </si>
  <si>
    <t>Nanga Menterep</t>
  </si>
  <si>
    <t>36,86</t>
  </si>
  <si>
    <t>Boti</t>
  </si>
  <si>
    <t>43,73</t>
  </si>
  <si>
    <t>Setawar</t>
  </si>
  <si>
    <t>65,52</t>
  </si>
  <si>
    <t>Nanga Pemuluh</t>
  </si>
  <si>
    <t>89,92</t>
  </si>
  <si>
    <t>Sungsong</t>
  </si>
  <si>
    <t>20,28</t>
  </si>
  <si>
    <t>869,7</t>
  </si>
  <si>
    <t>.</t>
  </si>
  <si>
    <t>Sumber: Kantor Camat Sekadau Hulu</t>
  </si>
  <si>
    <t>Nama-Nama Camat yang Pernah/Menjabat Keadaan Akhir Tahun 2022</t>
  </si>
  <si>
    <t>Nama</t>
  </si>
  <si>
    <t>Periode Menjabat</t>
  </si>
  <si>
    <t>Lamanya Menjabat (Tahun)</t>
  </si>
  <si>
    <t>A. Yosep Semail</t>
  </si>
  <si>
    <t>1965 - 1970</t>
  </si>
  <si>
    <t>C. Djailani BA</t>
  </si>
  <si>
    <t>1970 - 1971</t>
  </si>
  <si>
    <t>Yosep Selimin</t>
  </si>
  <si>
    <t>1971 - 1973</t>
  </si>
  <si>
    <t>Benedictus Ayub , BA</t>
  </si>
  <si>
    <t>1973 - 1979</t>
  </si>
  <si>
    <t>AL. Sandang , BA</t>
  </si>
  <si>
    <t>1979 -1981</t>
  </si>
  <si>
    <t>Rusai Ali , BA</t>
  </si>
  <si>
    <t>1981 - 1989</t>
  </si>
  <si>
    <t>Hazairin, BA</t>
  </si>
  <si>
    <t>1989 -1992</t>
  </si>
  <si>
    <t>Drs. Sjakini</t>
  </si>
  <si>
    <t>1993 - 1998</t>
  </si>
  <si>
    <t>Drs. Abdul Karim</t>
  </si>
  <si>
    <t>1998 - 2001</t>
  </si>
  <si>
    <t>F. Meron , S.Sos</t>
  </si>
  <si>
    <t>2002 - 2003</t>
  </si>
  <si>
    <t>Fendy , S.Sos</t>
  </si>
  <si>
    <t>2003 - 2009</t>
  </si>
  <si>
    <t>Suhardi, S.Sos</t>
  </si>
  <si>
    <t>2009 - 2011</t>
  </si>
  <si>
    <t>Matius Jon, S.Pd</t>
  </si>
  <si>
    <t>2011 - 2012</t>
  </si>
  <si>
    <t>Hermanto , S.Sos , M.Si</t>
  </si>
  <si>
    <t>2012 - 2013</t>
  </si>
  <si>
    <t>Yohanes Bayen . S.Sos, M.Si</t>
  </si>
  <si>
    <t>2013 - 2015</t>
  </si>
  <si>
    <t>Yangsun , S.Sos</t>
  </si>
  <si>
    <t>2015 - 2019</t>
  </si>
  <si>
    <t>Uden, S.Sos (PLT)</t>
  </si>
  <si>
    <t>2019-2020</t>
  </si>
  <si>
    <t>Aloysius Ashari, S.Sos</t>
  </si>
  <si>
    <t>2020-2022</t>
  </si>
  <si>
    <t xml:space="preserve">Uden, S.Sos </t>
  </si>
  <si>
    <t>2022-Sekarang</t>
  </si>
  <si>
    <t>Nama-Nama Perangkat Kecamatan yang Masih Menjabat Keadaan Akhir Tahun 2022</t>
  </si>
  <si>
    <t>Jabatan</t>
  </si>
  <si>
    <t>Uden,Sos</t>
  </si>
  <si>
    <t>Camat</t>
  </si>
  <si>
    <t>Martinus,S.AP</t>
  </si>
  <si>
    <t>Sekretaris Kecamatan</t>
  </si>
  <si>
    <t>Sadikin, S.AP</t>
  </si>
  <si>
    <t>Kasi Trantibpum</t>
  </si>
  <si>
    <t>Antonio Sil, S.M</t>
  </si>
  <si>
    <t>Kasubbag Perencanaan Keuangan dan Barang</t>
  </si>
  <si>
    <t>John Rizkia Akhmadi, S.IP</t>
  </si>
  <si>
    <t>Kasi PM. Ekbang</t>
  </si>
  <si>
    <t>Lusia Luni, S.IP</t>
  </si>
  <si>
    <t>Kasubbag Umum dan Kepegawaian</t>
  </si>
  <si>
    <t>Kasi Kesra</t>
  </si>
  <si>
    <t>Arpan, S.E</t>
  </si>
  <si>
    <t>Kasi APD</t>
  </si>
  <si>
    <r>
      <rPr>
        <rFont val="Arial Narrow"/>
        <color rgb="FF000000"/>
        <sz val="10.0"/>
        <u/>
      </rPr>
      <t xml:space="preserve">Isnaini, </t>
    </r>
    <r>
      <rPr>
        <rFont val="Arial Narrow"/>
        <color rgb="FF1155CC"/>
        <sz val="10.0"/>
        <u/>
      </rPr>
      <t>A.Md</t>
    </r>
  </si>
  <si>
    <t>Kasi Pelayanan Umum</t>
  </si>
  <si>
    <t>Herlina</t>
  </si>
  <si>
    <t>Bendahara</t>
  </si>
  <si>
    <t>Nama Kepala Desa Kecamatan Keadaan Akhir Tahun 2022</t>
  </si>
  <si>
    <t>Desa</t>
  </si>
  <si>
    <t>Pendidikan Terakhir</t>
  </si>
  <si>
    <t>IYOK</t>
  </si>
  <si>
    <t>S1</t>
  </si>
  <si>
    <r>
      <rPr>
        <rFont val="Arial Narrow"/>
        <color theme="1"/>
        <sz val="10.0"/>
      </rPr>
      <t xml:space="preserve">MARTINUS YANUAR, </t>
    </r>
    <r>
      <rPr>
        <rFont val="Arial Narrow"/>
        <color rgb="FF1155CC"/>
        <sz val="10.0"/>
        <u/>
      </rPr>
      <t>A.Md</t>
    </r>
  </si>
  <si>
    <t>D3</t>
  </si>
  <si>
    <t>ADO</t>
  </si>
  <si>
    <t>SMA</t>
  </si>
  <si>
    <t>WALON THOMAS</t>
  </si>
  <si>
    <t>CANTONG</t>
  </si>
  <si>
    <t>PAKET C</t>
  </si>
  <si>
    <t>VINSENSIUS LICAN</t>
  </si>
  <si>
    <t>ROSYADI</t>
  </si>
  <si>
    <t>SABLI</t>
  </si>
  <si>
    <t>A.M. RODI</t>
  </si>
  <si>
    <t>ALIANTO</t>
  </si>
  <si>
    <t>YACHOB</t>
  </si>
  <si>
    <t>Y.SUDARSON, S.Pd</t>
  </si>
  <si>
    <t>NASARIUS KEM, S.Sos</t>
  </si>
  <si>
    <t>LORENSIUS LELI</t>
  </si>
  <si>
    <t>ABAN S.</t>
  </si>
  <si>
    <t>Beri keterangan jika ada perubahan</t>
  </si>
  <si>
    <t>Tabel</t>
  </si>
  <si>
    <t>Klasifikasi dan Status Desa Serta Jumlah Dusun, RT, RW, dan Kepala Keluarga Menurut Desa, Tahun 2022</t>
  </si>
  <si>
    <t>Klasifikasi (Perdesaan/ Perkotaan)</t>
  </si>
  <si>
    <t>Status (Desa/Kota)</t>
  </si>
  <si>
    <t>Dusun</t>
  </si>
  <si>
    <t>Rukun Warga (RW)</t>
  </si>
  <si>
    <t>Rukun Tetangga (RT)</t>
  </si>
  <si>
    <t>Kepala Keluarga</t>
  </si>
  <si>
    <t>Perdesaan</t>
  </si>
  <si>
    <t xml:space="preserve">Desa </t>
  </si>
  <si>
    <t>Jumlah</t>
  </si>
  <si>
    <t>Jumlah Perangkat Desa (Kades, Sekdes, dan Kaur) Menurut Tingkat Pendidikan, Tahun 2022</t>
  </si>
  <si>
    <t>SD/ Sederajat</t>
  </si>
  <si>
    <t>SMP/ Sederajat</t>
  </si>
  <si>
    <t>SMA/ Sederajat</t>
  </si>
  <si>
    <t>Diploma</t>
  </si>
  <si>
    <t>Diploma IV/ S1</t>
  </si>
  <si>
    <t>-</t>
  </si>
  <si>
    <t>Jumlah Kepala Dusun Menurut Tingkat Pendidikan, Tahun 2022</t>
  </si>
  <si>
    <t xml:space="preserve"> -</t>
  </si>
  <si>
    <t>Jumlah Koperasi Menurut Desa dan Jenisnya, Tahun 2022</t>
  </si>
  <si>
    <t>KUD</t>
  </si>
  <si>
    <t>KPN</t>
  </si>
  <si>
    <t>CU</t>
  </si>
  <si>
    <t>Lainnya</t>
  </si>
  <si>
    <t>Jumlah Sarana Perekonomian Menurut Desa, Tahun 2022</t>
  </si>
  <si>
    <t>Pasar Umum</t>
  </si>
  <si>
    <t>Kelompok Pasar</t>
  </si>
  <si>
    <t>Toko/Kios</t>
  </si>
  <si>
    <t>BUUD/KUD</t>
  </si>
  <si>
    <t>Bank</t>
  </si>
  <si>
    <t>Realisasi Penerimaan PBB Menurut Sektor Tahun 2022</t>
  </si>
  <si>
    <t>Ketetapan (Rupiah)</t>
  </si>
  <si>
    <t>Penerimaan (Rupiah)</t>
  </si>
  <si>
    <t>Realisasi (%)</t>
  </si>
  <si>
    <t>Pedesaan</t>
  </si>
  <si>
    <t>Perkotaan</t>
  </si>
  <si>
    <t>17.122.815</t>
  </si>
  <si>
    <t>9.496.814</t>
  </si>
  <si>
    <t>13.372.331</t>
  </si>
  <si>
    <t>9.249.941</t>
  </si>
  <si>
    <t>8.237.764</t>
  </si>
  <si>
    <t>Luas Wilayah dan Jumlah Penduduk Menurut Desa</t>
  </si>
  <si>
    <t>Jumlah Penduduk Menurut Kelamin dan Sex Ratio Menurut Desa</t>
  </si>
  <si>
    <t>Jumlah Rumah Tangga dan Rata-rata Anggota Rumah Tangga Menurut Desa,</t>
  </si>
  <si>
    <t>Jumlah Penduduk Menurut Kewarganegaraan, Jenis Kelamin, dan Desa,</t>
  </si>
  <si>
    <t>Jumlah Mutasi Penduduk Menurut Desa,</t>
  </si>
  <si>
    <t>Jumlah Mutasi Penduduk Menurut Desa</t>
  </si>
  <si>
    <t>Luas Wilayah (Km2)</t>
  </si>
  <si>
    <t>Penduduk (Jiwa)</t>
  </si>
  <si>
    <t>Kepadatan</t>
  </si>
  <si>
    <t>Sex Ratio</t>
  </si>
  <si>
    <t>Jumlah Rumah Tangga</t>
  </si>
  <si>
    <t>Rata-rata Anggota Rumah Tangga</t>
  </si>
  <si>
    <t>WNI</t>
  </si>
  <si>
    <t>WNA</t>
  </si>
  <si>
    <t>Kelahiran</t>
  </si>
  <si>
    <t>Kematian</t>
  </si>
  <si>
    <t>Kepergian</t>
  </si>
  <si>
    <t>Kedatangan</t>
  </si>
  <si>
    <t>Laki-laki</t>
  </si>
  <si>
    <t>Perempuan</t>
  </si>
  <si>
    <t>L</t>
  </si>
  <si>
    <t>P</t>
  </si>
  <si>
    <t>L+P</t>
  </si>
  <si>
    <t>Sumber: Kantor Camat</t>
  </si>
  <si>
    <t>Nama Hotel/Penginapan Menurut Jumlah Kamar dan Jumlah Tempat Tidur,  Tahun 2022</t>
  </si>
  <si>
    <t>Nama Hotel/Penginapan</t>
  </si>
  <si>
    <t>Alamat</t>
  </si>
  <si>
    <t>Jumlah Kamar</t>
  </si>
  <si>
    <t>Jumlah Tempat Tidur</t>
  </si>
  <si>
    <t>Jumlah Kendaraan Angkutan Darat yang Dikuasai Masyarakat Menurut Desa, Tahun 2022</t>
  </si>
  <si>
    <t>Sepeda</t>
  </si>
  <si>
    <t>Sepeda Motor</t>
  </si>
  <si>
    <t>Mobil</t>
  </si>
  <si>
    <t>Kendaraan Bermotor Lainnya</t>
  </si>
  <si>
    <t>Becak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</si>
</sst>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);\(0\)"/>
    <numFmt numFmtId="165" formatCode="#,##0;[Red]#,##0"/>
  </numFmts>
  <fonts count="20">
    <font>
      <sz val="10.0"/>
      <color rgb="FF000000"/>
      <name val="Arial Narrow"/>
      <scheme val="minor"/>
    </font>
    <font>
      <b/>
      <u/>
      <sz val="11.0"/>
      <color theme="1"/>
      <name val="Arial Narrow"/>
    </font>
    <font>
      <b/>
      <sz val="12.0"/>
      <color theme="1"/>
      <name val="Arial Narrow"/>
    </font>
    <font>
      <sz val="10.0"/>
      <color theme="1"/>
      <name val="Arial Narrow"/>
    </font>
    <font>
      <b/>
      <sz val="10.0"/>
      <color theme="1"/>
      <name val="Arial Narrow"/>
    </font>
    <font/>
    <font>
      <sz val="8.0"/>
      <color theme="1"/>
      <name val="Arial Narrow"/>
    </font>
    <font>
      <sz val="9.0"/>
      <color theme="1"/>
      <name val="Arial Narrow"/>
    </font>
    <font>
      <b/>
      <sz val="9.0"/>
      <color theme="1"/>
      <name val="Arial Narrow"/>
    </font>
    <font>
      <sz val="10.0"/>
      <color rgb="FF000000"/>
      <name val="Arial Narrow"/>
    </font>
    <font>
      <u/>
      <sz val="10.0"/>
      <color rgb="FF000000"/>
      <name val="Arial Narrow"/>
    </font>
    <font>
      <u/>
      <sz val="10.0"/>
      <color rgb="FF0000FF"/>
      <name val="Arial Narrow"/>
    </font>
    <font>
      <u/>
      <sz val="10.0"/>
      <color theme="1"/>
      <name val="Arial Narrow"/>
    </font>
    <font>
      <u/>
      <sz val="10.0"/>
      <color rgb="FF0000FF"/>
      <name val="Arial Narrow"/>
    </font>
    <font>
      <b/>
      <sz val="11.0"/>
      <color theme="1"/>
      <name val="Arial Narrow"/>
    </font>
    <font>
      <b/>
      <u/>
      <sz val="11.0"/>
      <color theme="1"/>
      <name val="Arial Narrow"/>
    </font>
    <font>
      <sz val="10.0"/>
      <color theme="1"/>
      <name val="Arial"/>
    </font>
    <font>
      <sz val="10.0"/>
      <color rgb="FF000000"/>
      <name val="Arial"/>
    </font>
    <font>
      <b/>
      <i/>
      <sz val="10.0"/>
      <color theme="1"/>
      <name val="Arial Narrow"/>
    </font>
    <font>
      <b/>
      <u/>
      <sz val="11.0"/>
      <color theme="1"/>
      <name val="Arial Narrow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vertical="top"/>
    </xf>
    <xf borderId="0" fillId="0" fontId="3" numFmtId="0" xfId="0" applyFont="1"/>
    <xf borderId="1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vertical="center"/>
    </xf>
    <xf borderId="2" fillId="0" fontId="5" numFmtId="0" xfId="0" applyBorder="1" applyFont="1"/>
    <xf borderId="3" fillId="0" fontId="6" numFmtId="164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left" vertical="center"/>
    </xf>
    <xf borderId="3" fillId="0" fontId="7" numFmtId="0" xfId="0" applyAlignment="1" applyBorder="1" applyFont="1">
      <alignment horizontal="center" readingOrder="0" vertical="center"/>
    </xf>
    <xf borderId="3" fillId="0" fontId="3" numFmtId="0" xfId="0" applyAlignment="1" applyBorder="1" applyFont="1">
      <alignment horizontal="center" readingOrder="0" vertical="center"/>
    </xf>
    <xf borderId="3" fillId="0" fontId="8" numFmtId="0" xfId="0" applyAlignment="1" applyBorder="1" applyFont="1">
      <alignment horizontal="center" readingOrder="0" vertical="center"/>
    </xf>
    <xf borderId="3" fillId="0" fontId="7" numFmtId="0" xfId="0" applyAlignment="1" applyBorder="1" applyFont="1">
      <alignment horizontal="right" vertical="center"/>
    </xf>
    <xf borderId="4" fillId="0" fontId="4" numFmtId="0" xfId="0" applyAlignment="1" applyBorder="1" applyFont="1">
      <alignment horizontal="center" vertical="center"/>
    </xf>
    <xf borderId="5" fillId="0" fontId="5" numFmtId="0" xfId="0" applyBorder="1" applyFont="1"/>
    <xf borderId="3" fillId="0" fontId="3" numFmtId="0" xfId="0" applyAlignment="1" applyBorder="1" applyFont="1">
      <alignment horizontal="right" vertical="center"/>
    </xf>
    <xf borderId="6" fillId="0" fontId="3" numFmtId="0" xfId="0" applyAlignment="1" applyBorder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right" vertical="center"/>
    </xf>
    <xf borderId="0" fillId="0" fontId="3" numFmtId="0" xfId="0" applyAlignment="1" applyFont="1">
      <alignment horizontal="right"/>
    </xf>
    <xf borderId="0" fillId="0" fontId="2" numFmtId="0" xfId="0" applyAlignment="1" applyFont="1">
      <alignment horizontal="center" shrinkToFit="0" vertical="center" wrapText="1"/>
    </xf>
    <xf borderId="7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7" fillId="0" fontId="6" numFmtId="164" xfId="0" applyAlignment="1" applyBorder="1" applyFont="1" applyNumberFormat="1">
      <alignment horizontal="center" vertical="center"/>
    </xf>
    <xf borderId="9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vertical="center"/>
    </xf>
    <xf borderId="9" fillId="0" fontId="3" numFmtId="0" xfId="0" applyAlignment="1" applyBorder="1" applyFont="1">
      <alignment horizontal="left" readingOrder="0" vertical="center"/>
    </xf>
    <xf borderId="9" fillId="0" fontId="3" numFmtId="0" xfId="0" applyAlignment="1" applyBorder="1" applyFont="1">
      <alignment horizontal="left" vertical="center"/>
    </xf>
    <xf borderId="9" fillId="0" fontId="9" numFmtId="0" xfId="0" applyAlignment="1" applyBorder="1" applyFont="1">
      <alignment horizontal="center" readingOrder="0" vertical="center"/>
    </xf>
    <xf borderId="9" fillId="0" fontId="3" numFmtId="0" xfId="0" applyAlignment="1" applyBorder="1" applyFont="1">
      <alignment horizontal="center" readingOrder="0" vertical="center"/>
    </xf>
    <xf borderId="8" fillId="0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left" vertical="center"/>
    </xf>
    <xf borderId="8" fillId="0" fontId="3" numFmtId="0" xfId="0" applyAlignment="1" applyBorder="1" applyFont="1">
      <alignment vertical="center"/>
    </xf>
    <xf borderId="0" fillId="0" fontId="9" numFmtId="0" xfId="0" applyFont="1"/>
    <xf borderId="9" fillId="0" fontId="6" numFmtId="164" xfId="0" applyAlignment="1" applyBorder="1" applyFont="1" applyNumberFormat="1">
      <alignment horizontal="center" vertical="center"/>
    </xf>
    <xf borderId="9" fillId="0" fontId="10" numFmtId="0" xfId="0" applyAlignment="1" applyBorder="1" applyFont="1">
      <alignment horizontal="left" readingOrder="0" vertical="center"/>
    </xf>
    <xf borderId="9" fillId="0" fontId="11" numFmtId="0" xfId="0" applyAlignment="1" applyBorder="1" applyFont="1">
      <alignment horizontal="left" readingOrder="0" vertical="center"/>
    </xf>
    <xf borderId="10" fillId="0" fontId="4" numFmtId="0" xfId="0" applyAlignment="1" applyBorder="1" applyFont="1">
      <alignment horizontal="center" shrinkToFit="0" vertical="center" wrapText="1"/>
    </xf>
    <xf borderId="11" fillId="0" fontId="5" numFmtId="0" xfId="0" applyBorder="1" applyFont="1"/>
    <xf borderId="12" fillId="0" fontId="6" numFmtId="164" xfId="0" applyAlignment="1" applyBorder="1" applyFont="1" applyNumberFormat="1">
      <alignment horizontal="center" vertical="center"/>
    </xf>
    <xf borderId="12" fillId="0" fontId="3" numFmtId="0" xfId="0" applyAlignment="1" applyBorder="1" applyFont="1">
      <alignment readingOrder="0" vertical="center"/>
    </xf>
    <xf borderId="9" fillId="0" fontId="12" numFmtId="0" xfId="0" applyAlignment="1" applyBorder="1" applyFont="1">
      <alignment horizontal="left" readingOrder="0" vertical="center"/>
    </xf>
    <xf borderId="9" fillId="0" fontId="13" numFmtId="0" xfId="0" applyAlignment="1" applyBorder="1" applyFont="1">
      <alignment horizontal="left" vertical="center"/>
    </xf>
    <xf borderId="12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vertical="center"/>
    </xf>
    <xf borderId="13" fillId="2" fontId="4" numFmtId="0" xfId="0" applyBorder="1" applyFill="1" applyFont="1"/>
    <xf borderId="0" fillId="0" fontId="14" numFmtId="0" xfId="0" applyAlignment="1" applyFont="1">
      <alignment horizontal="center"/>
    </xf>
    <xf borderId="3" fillId="0" fontId="3" numFmtId="3" xfId="0" applyAlignment="1" applyBorder="1" applyFont="1" applyNumberFormat="1">
      <alignment horizontal="center" readingOrder="0" vertical="center"/>
    </xf>
    <xf borderId="3" fillId="0" fontId="3" numFmtId="0" xfId="0" applyAlignment="1" applyBorder="1" applyFont="1">
      <alignment horizontal="center"/>
    </xf>
    <xf borderId="0" fillId="0" fontId="15" numFmtId="0" xfId="0" applyAlignment="1" applyFont="1">
      <alignment horizontal="center"/>
    </xf>
    <xf borderId="0" fillId="0" fontId="14" numFmtId="0" xfId="0" applyFont="1"/>
    <xf borderId="0" fillId="0" fontId="2" numFmtId="0" xfId="0" applyAlignment="1" applyFont="1">
      <alignment horizontal="center" vertical="top"/>
    </xf>
    <xf borderId="0" fillId="0" fontId="2" numFmtId="0" xfId="0" applyAlignment="1" applyFont="1">
      <alignment horizontal="center"/>
    </xf>
    <xf borderId="3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3" fillId="0" fontId="3" numFmtId="9" xfId="0" applyAlignment="1" applyBorder="1" applyFont="1" applyNumberFormat="1">
      <alignment horizontal="center" readingOrder="0" vertical="center"/>
    </xf>
    <xf borderId="3" fillId="0" fontId="3" numFmtId="0" xfId="0" applyAlignment="1" applyBorder="1" applyFont="1">
      <alignment vertical="center"/>
    </xf>
    <xf borderId="3" fillId="0" fontId="4" numFmtId="0" xfId="0" applyAlignment="1" applyBorder="1" applyFont="1">
      <alignment vertical="center"/>
    </xf>
    <xf borderId="3" fillId="0" fontId="3" numFmtId="0" xfId="0" applyBorder="1" applyFont="1"/>
    <xf borderId="0" fillId="0" fontId="14" numFmtId="0" xfId="0" applyAlignment="1" applyFont="1">
      <alignment horizontal="center" vertical="center"/>
    </xf>
    <xf borderId="14" fillId="0" fontId="5" numFmtId="0" xfId="0" applyBorder="1" applyFont="1"/>
    <xf borderId="15" fillId="0" fontId="4" numFmtId="0" xfId="0" applyAlignment="1" applyBorder="1" applyFont="1">
      <alignment horizontal="center" vertical="center"/>
    </xf>
    <xf borderId="16" fillId="0" fontId="5" numFmtId="0" xfId="0" applyBorder="1" applyFont="1"/>
    <xf borderId="3" fillId="0" fontId="6" numFmtId="164" xfId="0" applyAlignment="1" applyBorder="1" applyFont="1" applyNumberFormat="1">
      <alignment horizontal="center"/>
    </xf>
    <xf borderId="3" fillId="0" fontId="3" numFmtId="2" xfId="0" applyAlignment="1" applyBorder="1" applyFont="1" applyNumberFormat="1">
      <alignment vertical="center"/>
    </xf>
    <xf borderId="3" fillId="0" fontId="16" numFmtId="165" xfId="0" applyBorder="1" applyFont="1" applyNumberFormat="1"/>
    <xf borderId="3" fillId="0" fontId="16" numFmtId="1" xfId="0" applyBorder="1" applyFont="1" applyNumberFormat="1"/>
    <xf borderId="3" fillId="0" fontId="17" numFmtId="3" xfId="0" applyBorder="1" applyFont="1" applyNumberFormat="1"/>
    <xf borderId="3" fillId="0" fontId="17" numFmtId="4" xfId="0" applyBorder="1" applyFont="1" applyNumberFormat="1"/>
    <xf borderId="0" fillId="0" fontId="18" numFmtId="0" xfId="0" applyAlignment="1" applyFont="1">
      <alignment vertical="center"/>
    </xf>
    <xf borderId="0" fillId="0" fontId="19" numFmtId="0" xfId="0" applyAlignment="1" applyFont="1">
      <alignment horizontal="left" vertical="center"/>
    </xf>
    <xf borderId="0" fillId="0" fontId="3" numFmtId="0" xfId="0" applyAlignment="1" applyFont="1">
      <alignment horizontal="center" shrinkToFit="0" vertical="top" wrapText="1"/>
    </xf>
    <xf borderId="17" fillId="0" fontId="3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center" vertical="center"/>
    </xf>
    <xf borderId="17" fillId="0" fontId="5" numFmtId="0" xfId="0" applyBorder="1" applyFont="1"/>
    <xf borderId="9" fillId="0" fontId="4" numFmtId="0" xfId="0" applyAlignment="1" applyBorder="1" applyFont="1">
      <alignment vertical="center"/>
    </xf>
    <xf borderId="9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a.md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a.md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 fitToPage="1"/>
  </sheetPr>
  <sheetViews>
    <sheetView showGridLines="0" workbookViewId="0"/>
  </sheetViews>
  <sheetFormatPr customHeight="1" defaultColWidth="12.63" defaultRowHeight="15.0"/>
  <cols>
    <col customWidth="1" min="1" max="1" width="5.5"/>
    <col customWidth="1" min="2" max="2" width="29.0"/>
    <col customWidth="1" min="3" max="5" width="16.13"/>
    <col customWidth="1" min="6" max="12" width="9.5"/>
    <col customWidth="1" min="13" max="26" width="14.5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.75" customHeight="1">
      <c r="A2" s="2" t="s">
        <v>0</v>
      </c>
      <c r="F2" s="3"/>
      <c r="G2" s="4"/>
      <c r="H2" s="4"/>
      <c r="I2" s="4"/>
      <c r="J2" s="4"/>
      <c r="K2" s="4"/>
      <c r="L2" s="4"/>
    </row>
    <row r="3" ht="15.75" customHeight="1">
      <c r="F3" s="3"/>
      <c r="G3" s="4"/>
      <c r="H3" s="4"/>
      <c r="I3" s="4"/>
      <c r="J3" s="4"/>
      <c r="K3" s="4"/>
      <c r="L3" s="4"/>
    </row>
    <row r="4" ht="13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25.5" customHeight="1">
      <c r="A5" s="6" t="s">
        <v>1</v>
      </c>
      <c r="B5" s="6" t="s">
        <v>2</v>
      </c>
      <c r="C5" s="7" t="s">
        <v>3</v>
      </c>
      <c r="D5" s="7" t="s">
        <v>4</v>
      </c>
      <c r="E5" s="7" t="s">
        <v>5</v>
      </c>
      <c r="F5" s="8"/>
      <c r="G5" s="8"/>
      <c r="H5" s="8"/>
      <c r="I5" s="8"/>
      <c r="J5" s="8"/>
      <c r="K5" s="8"/>
      <c r="L5" s="8"/>
    </row>
    <row r="6" ht="30.0" customHeight="1">
      <c r="A6" s="9"/>
      <c r="B6" s="9"/>
      <c r="C6" s="9"/>
      <c r="D6" s="9"/>
      <c r="E6" s="9"/>
      <c r="F6" s="8"/>
      <c r="G6" s="8"/>
      <c r="H6" s="8"/>
      <c r="I6" s="8"/>
      <c r="J6" s="8"/>
      <c r="K6" s="8"/>
      <c r="L6" s="8"/>
    </row>
    <row r="7" ht="13.5" customHeight="1">
      <c r="A7" s="10">
        <v>-1.0</v>
      </c>
      <c r="B7" s="10">
        <v>-2.0</v>
      </c>
      <c r="C7" s="10">
        <v>-3.0</v>
      </c>
      <c r="D7" s="10">
        <v>-4.0</v>
      </c>
      <c r="E7" s="10">
        <v>-5.0</v>
      </c>
      <c r="F7" s="8"/>
      <c r="G7" s="8"/>
      <c r="H7" s="8"/>
      <c r="I7" s="8"/>
      <c r="J7" s="8"/>
      <c r="K7" s="8"/>
      <c r="L7" s="8"/>
    </row>
    <row r="8" ht="18.0" customHeight="1">
      <c r="A8" s="11">
        <v>1.0</v>
      </c>
      <c r="B8" s="12" t="s">
        <v>6</v>
      </c>
      <c r="C8" s="13" t="s">
        <v>7</v>
      </c>
      <c r="D8" s="13">
        <v>9.0</v>
      </c>
      <c r="E8" s="13">
        <v>37.0</v>
      </c>
      <c r="F8" s="8"/>
      <c r="G8" s="8"/>
      <c r="H8" s="8"/>
      <c r="I8" s="8"/>
      <c r="J8" s="8"/>
      <c r="K8" s="8"/>
      <c r="L8" s="8"/>
    </row>
    <row r="9" ht="18.0" customHeight="1">
      <c r="A9" s="11">
        <v>2.0</v>
      </c>
      <c r="B9" s="12" t="s">
        <v>8</v>
      </c>
      <c r="C9" s="13" t="s">
        <v>9</v>
      </c>
      <c r="D9" s="13">
        <v>16.0</v>
      </c>
      <c r="E9" s="13">
        <v>44.0</v>
      </c>
      <c r="F9" s="8"/>
      <c r="G9" s="8"/>
      <c r="H9" s="8"/>
      <c r="I9" s="8"/>
      <c r="J9" s="8"/>
      <c r="K9" s="8"/>
      <c r="L9" s="8"/>
    </row>
    <row r="10" ht="18.0" customHeight="1">
      <c r="A10" s="11">
        <v>3.0</v>
      </c>
      <c r="B10" s="12" t="s">
        <v>10</v>
      </c>
      <c r="C10" s="13" t="s">
        <v>11</v>
      </c>
      <c r="D10" s="13">
        <v>18.0</v>
      </c>
      <c r="E10" s="13">
        <v>46.0</v>
      </c>
      <c r="F10" s="8"/>
      <c r="G10" s="8"/>
      <c r="H10" s="8"/>
      <c r="I10" s="8"/>
      <c r="J10" s="8"/>
      <c r="K10" s="8"/>
      <c r="L10" s="8"/>
    </row>
    <row r="11" ht="18.0" customHeight="1">
      <c r="A11" s="11">
        <v>4.0</v>
      </c>
      <c r="B11" s="12" t="s">
        <v>12</v>
      </c>
      <c r="C11" s="13" t="s">
        <v>13</v>
      </c>
      <c r="D11" s="13">
        <v>12.0</v>
      </c>
      <c r="E11" s="13">
        <v>40.0</v>
      </c>
      <c r="F11" s="8"/>
      <c r="G11" s="8"/>
      <c r="H11" s="8"/>
      <c r="I11" s="8"/>
      <c r="J11" s="8"/>
      <c r="K11" s="8"/>
      <c r="L11" s="8"/>
    </row>
    <row r="12" ht="18.0" customHeight="1">
      <c r="A12" s="11">
        <v>5.0</v>
      </c>
      <c r="B12" s="12" t="s">
        <v>14</v>
      </c>
      <c r="C12" s="13" t="s">
        <v>15</v>
      </c>
      <c r="D12" s="13">
        <v>60.0</v>
      </c>
      <c r="E12" s="13">
        <v>36.0</v>
      </c>
      <c r="F12" s="8"/>
      <c r="G12" s="8"/>
      <c r="H12" s="8"/>
      <c r="I12" s="8"/>
      <c r="J12" s="8"/>
      <c r="K12" s="8"/>
      <c r="L12" s="8"/>
    </row>
    <row r="13" ht="18.0" customHeight="1">
      <c r="A13" s="11">
        <v>6.0</v>
      </c>
      <c r="B13" s="12" t="s">
        <v>16</v>
      </c>
      <c r="C13" s="13" t="s">
        <v>17</v>
      </c>
      <c r="D13" s="13">
        <v>8.0</v>
      </c>
      <c r="E13" s="13">
        <v>36.0</v>
      </c>
      <c r="F13" s="8"/>
      <c r="G13" s="8"/>
      <c r="H13" s="8"/>
      <c r="I13" s="8"/>
      <c r="J13" s="8"/>
      <c r="K13" s="8"/>
      <c r="L13" s="8"/>
    </row>
    <row r="14" ht="18.0" customHeight="1">
      <c r="A14" s="11">
        <v>7.0</v>
      </c>
      <c r="B14" s="12" t="s">
        <v>18</v>
      </c>
      <c r="C14" s="13" t="s">
        <v>19</v>
      </c>
      <c r="D14" s="13">
        <v>3.0</v>
      </c>
      <c r="E14" s="13">
        <v>31.0</v>
      </c>
      <c r="F14" s="8"/>
      <c r="G14" s="8"/>
      <c r="H14" s="8"/>
      <c r="I14" s="8"/>
      <c r="J14" s="8"/>
      <c r="K14" s="8"/>
      <c r="L14" s="8"/>
    </row>
    <row r="15" ht="18.0" customHeight="1">
      <c r="A15" s="11">
        <v>8.0</v>
      </c>
      <c r="B15" s="12" t="s">
        <v>20</v>
      </c>
      <c r="C15" s="13" t="s">
        <v>21</v>
      </c>
      <c r="D15" s="13">
        <v>205.0</v>
      </c>
      <c r="E15" s="13" t="s">
        <v>22</v>
      </c>
      <c r="F15" s="8"/>
      <c r="G15" s="8"/>
      <c r="H15" s="8"/>
      <c r="I15" s="8"/>
      <c r="J15" s="8"/>
      <c r="K15" s="8"/>
      <c r="L15" s="8"/>
    </row>
    <row r="16" ht="18.0" customHeight="1">
      <c r="A16" s="11">
        <v>9.0</v>
      </c>
      <c r="B16" s="12" t="s">
        <v>23</v>
      </c>
      <c r="C16" s="13" t="s">
        <v>24</v>
      </c>
      <c r="D16" s="13">
        <v>12.0</v>
      </c>
      <c r="E16" s="13">
        <v>30.0</v>
      </c>
      <c r="F16" s="8"/>
      <c r="G16" s="8"/>
      <c r="H16" s="8"/>
      <c r="I16" s="8"/>
      <c r="J16" s="8"/>
      <c r="K16" s="8"/>
      <c r="L16" s="8"/>
    </row>
    <row r="17" ht="18.0" customHeight="1">
      <c r="A17" s="11">
        <v>10.0</v>
      </c>
      <c r="B17" s="12" t="s">
        <v>25</v>
      </c>
      <c r="C17" s="13" t="s">
        <v>26</v>
      </c>
      <c r="D17" s="14">
        <v>9.0</v>
      </c>
      <c r="E17" s="14">
        <v>19.0</v>
      </c>
      <c r="F17" s="8"/>
      <c r="G17" s="8"/>
      <c r="H17" s="8"/>
      <c r="I17" s="8"/>
      <c r="J17" s="8"/>
      <c r="K17" s="8"/>
      <c r="L17" s="8"/>
    </row>
    <row r="18" ht="18.0" customHeight="1">
      <c r="A18" s="11">
        <v>11.0</v>
      </c>
      <c r="B18" s="12" t="s">
        <v>27</v>
      </c>
      <c r="C18" s="13" t="s">
        <v>28</v>
      </c>
      <c r="D18" s="14">
        <v>16.0</v>
      </c>
      <c r="E18" s="14">
        <v>43.0</v>
      </c>
      <c r="F18" s="8"/>
      <c r="G18" s="8"/>
      <c r="H18" s="8"/>
      <c r="I18" s="8"/>
      <c r="J18" s="8"/>
      <c r="K18" s="8"/>
      <c r="L18" s="8"/>
    </row>
    <row r="19" ht="18.0" customHeight="1">
      <c r="A19" s="11">
        <v>12.0</v>
      </c>
      <c r="B19" s="12" t="s">
        <v>29</v>
      </c>
      <c r="C19" s="13" t="s">
        <v>30</v>
      </c>
      <c r="D19" s="14">
        <v>12.0</v>
      </c>
      <c r="E19" s="14">
        <v>40.0</v>
      </c>
      <c r="F19" s="8"/>
      <c r="G19" s="8"/>
      <c r="H19" s="8"/>
      <c r="I19" s="8"/>
      <c r="J19" s="8"/>
      <c r="K19" s="8"/>
      <c r="L19" s="8"/>
    </row>
    <row r="20" ht="18.0" customHeight="1">
      <c r="A20" s="11">
        <v>13.0</v>
      </c>
      <c r="B20" s="12" t="s">
        <v>31</v>
      </c>
      <c r="C20" s="13" t="s">
        <v>32</v>
      </c>
      <c r="D20" s="14">
        <v>30.0</v>
      </c>
      <c r="E20" s="14">
        <v>30.0</v>
      </c>
      <c r="F20" s="8"/>
      <c r="G20" s="8"/>
      <c r="H20" s="8"/>
      <c r="I20" s="8"/>
      <c r="J20" s="8"/>
      <c r="K20" s="8"/>
      <c r="L20" s="8"/>
    </row>
    <row r="21" ht="18.0" customHeight="1">
      <c r="A21" s="11">
        <v>14.0</v>
      </c>
      <c r="B21" s="12" t="s">
        <v>33</v>
      </c>
      <c r="C21" s="13" t="s">
        <v>34</v>
      </c>
      <c r="D21" s="14">
        <v>55.0</v>
      </c>
      <c r="E21" s="14">
        <v>31.0</v>
      </c>
      <c r="F21" s="8"/>
      <c r="G21" s="8"/>
      <c r="H21" s="8"/>
      <c r="I21" s="8"/>
      <c r="J21" s="8"/>
      <c r="K21" s="8"/>
      <c r="L21" s="8"/>
    </row>
    <row r="22" ht="18.0" customHeight="1">
      <c r="A22" s="11">
        <v>15.0</v>
      </c>
      <c r="B22" s="12" t="s">
        <v>35</v>
      </c>
      <c r="C22" s="13" t="s">
        <v>36</v>
      </c>
      <c r="D22" s="14">
        <v>30.0</v>
      </c>
      <c r="E22" s="14">
        <v>58.0</v>
      </c>
      <c r="F22" s="8"/>
      <c r="G22" s="8"/>
      <c r="H22" s="8"/>
      <c r="I22" s="8"/>
      <c r="J22" s="8"/>
      <c r="K22" s="8"/>
      <c r="L22" s="8"/>
    </row>
    <row r="23" ht="18.0" customHeight="1">
      <c r="A23" s="11"/>
      <c r="B23" s="12"/>
      <c r="C23" s="15" t="s">
        <v>37</v>
      </c>
      <c r="D23" s="13">
        <v>0.0</v>
      </c>
      <c r="E23" s="13">
        <v>30.0</v>
      </c>
      <c r="F23" s="8"/>
      <c r="G23" s="8"/>
      <c r="H23" s="8"/>
      <c r="I23" s="8"/>
      <c r="J23" s="8"/>
      <c r="K23" s="8"/>
      <c r="L23" s="8"/>
    </row>
    <row r="24" ht="18.0" customHeight="1">
      <c r="A24" s="11"/>
      <c r="B24" s="12"/>
      <c r="C24" s="16"/>
      <c r="D24" s="16"/>
      <c r="E24" s="16"/>
      <c r="F24" s="8"/>
      <c r="G24" s="8"/>
      <c r="H24" s="8"/>
      <c r="I24" s="8"/>
      <c r="J24" s="8"/>
      <c r="K24" s="8"/>
      <c r="L24" s="8"/>
    </row>
    <row r="25" ht="18.0" customHeight="1">
      <c r="A25" s="17" t="s">
        <v>38</v>
      </c>
      <c r="B25" s="18"/>
      <c r="C25" s="19"/>
      <c r="D25" s="19"/>
      <c r="E25" s="11"/>
      <c r="F25" s="8"/>
      <c r="G25" s="8"/>
      <c r="H25" s="8"/>
      <c r="I25" s="8"/>
      <c r="J25" s="8"/>
      <c r="K25" s="8"/>
      <c r="L25" s="8"/>
    </row>
    <row r="26" ht="18.0" customHeight="1">
      <c r="A26" s="20" t="s">
        <v>39</v>
      </c>
      <c r="D26" s="5"/>
      <c r="E26" s="5"/>
      <c r="F26" s="8"/>
      <c r="G26" s="8"/>
      <c r="H26" s="8"/>
      <c r="I26" s="8"/>
      <c r="J26" s="8"/>
      <c r="K26" s="8"/>
      <c r="L26" s="8"/>
    </row>
    <row r="27" ht="18.0" customHeight="1">
      <c r="A27" s="8"/>
      <c r="B27" s="21"/>
      <c r="C27" s="22"/>
      <c r="D27" s="5"/>
      <c r="E27" s="5"/>
      <c r="F27" s="8"/>
      <c r="G27" s="8"/>
      <c r="H27" s="8"/>
      <c r="I27" s="8"/>
      <c r="J27" s="8"/>
      <c r="K27" s="8"/>
      <c r="L27" s="8"/>
    </row>
    <row r="28" ht="18.0" customHeight="1">
      <c r="A28" s="5"/>
      <c r="B28" s="5"/>
      <c r="C28" s="23"/>
      <c r="D28" s="5"/>
      <c r="E28" s="5"/>
      <c r="F28" s="8"/>
      <c r="G28" s="8"/>
      <c r="H28" s="8"/>
      <c r="I28" s="8"/>
      <c r="J28" s="8"/>
      <c r="K28" s="8"/>
      <c r="L28" s="8"/>
    </row>
    <row r="29" ht="18.0" customHeight="1">
      <c r="A29" s="5"/>
      <c r="B29" s="5"/>
      <c r="C29" s="23"/>
      <c r="D29" s="5"/>
      <c r="E29" s="5"/>
      <c r="F29" s="8"/>
      <c r="G29" s="8"/>
      <c r="H29" s="8"/>
      <c r="I29" s="8"/>
      <c r="J29" s="8"/>
      <c r="K29" s="8"/>
      <c r="L29" s="8"/>
    </row>
    <row r="30" ht="18.0" customHeight="1">
      <c r="A30" s="5"/>
      <c r="B30" s="5"/>
      <c r="C30" s="23"/>
      <c r="D30" s="5"/>
      <c r="E30" s="5"/>
      <c r="F30" s="8"/>
      <c r="G30" s="8"/>
      <c r="H30" s="8"/>
      <c r="I30" s="8"/>
      <c r="J30" s="8"/>
      <c r="K30" s="8"/>
      <c r="L30" s="8"/>
    </row>
    <row r="31" ht="18.0" customHeight="1">
      <c r="A31" s="5"/>
      <c r="B31" s="5"/>
      <c r="C31" s="23"/>
      <c r="D31" s="5"/>
      <c r="E31" s="5"/>
      <c r="F31" s="8"/>
      <c r="G31" s="8"/>
      <c r="H31" s="8"/>
      <c r="I31" s="8"/>
      <c r="J31" s="8"/>
      <c r="K31" s="8"/>
      <c r="L31" s="8"/>
    </row>
    <row r="32" ht="18.0" customHeight="1">
      <c r="A32" s="5"/>
      <c r="B32" s="5"/>
      <c r="C32" s="23"/>
      <c r="D32" s="5"/>
      <c r="E32" s="5"/>
      <c r="F32" s="5"/>
      <c r="G32" s="5"/>
      <c r="H32" s="5"/>
      <c r="I32" s="5"/>
      <c r="J32" s="5"/>
      <c r="K32" s="5"/>
      <c r="L32" s="5"/>
    </row>
    <row r="33" ht="18.0" customHeight="1">
      <c r="A33" s="5"/>
      <c r="B33" s="5"/>
      <c r="C33" s="23"/>
      <c r="D33" s="5"/>
      <c r="E33" s="5"/>
      <c r="F33" s="5"/>
      <c r="G33" s="5"/>
      <c r="H33" s="5"/>
      <c r="I33" s="5"/>
      <c r="J33" s="5"/>
      <c r="K33" s="5"/>
      <c r="L33" s="5"/>
    </row>
    <row r="34" ht="18.0" customHeight="1">
      <c r="A34" s="5"/>
      <c r="B34" s="5"/>
      <c r="C34" s="23"/>
      <c r="D34" s="5"/>
      <c r="E34" s="5"/>
      <c r="F34" s="5"/>
      <c r="G34" s="5"/>
      <c r="H34" s="5"/>
      <c r="I34" s="5"/>
      <c r="J34" s="5"/>
      <c r="K34" s="5"/>
      <c r="L34" s="5"/>
    </row>
    <row r="35" ht="18.0" customHeight="1">
      <c r="A35" s="5"/>
      <c r="B35" s="5"/>
      <c r="C35" s="23"/>
      <c r="D35" s="5"/>
      <c r="E35" s="5"/>
      <c r="F35" s="5"/>
      <c r="G35" s="5"/>
      <c r="H35" s="5"/>
      <c r="I35" s="5"/>
      <c r="J35" s="5"/>
      <c r="K35" s="5"/>
      <c r="L35" s="5"/>
    </row>
    <row r="36" ht="13.5" customHeight="1">
      <c r="A36" s="5"/>
      <c r="B36" s="5"/>
      <c r="C36" s="23"/>
      <c r="D36" s="5"/>
      <c r="E36" s="5"/>
      <c r="F36" s="5"/>
      <c r="G36" s="5"/>
      <c r="H36" s="5"/>
      <c r="I36" s="5"/>
      <c r="J36" s="5"/>
      <c r="K36" s="5"/>
      <c r="L36" s="5"/>
    </row>
    <row r="37" ht="13.5" customHeight="1">
      <c r="A37" s="5"/>
      <c r="B37" s="5"/>
      <c r="C37" s="23"/>
      <c r="D37" s="5"/>
      <c r="E37" s="5"/>
      <c r="F37" s="5"/>
      <c r="G37" s="5"/>
      <c r="H37" s="5"/>
      <c r="I37" s="5"/>
      <c r="J37" s="5"/>
      <c r="K37" s="5"/>
      <c r="L37" s="5"/>
    </row>
    <row r="38" ht="16.5" customHeight="1">
      <c r="A38" s="5"/>
      <c r="B38" s="5"/>
      <c r="C38" s="23"/>
      <c r="D38" s="5"/>
      <c r="E38" s="5"/>
      <c r="F38" s="5"/>
      <c r="G38" s="5"/>
      <c r="H38" s="5"/>
      <c r="I38" s="5"/>
      <c r="J38" s="5"/>
      <c r="K38" s="5"/>
      <c r="L38" s="5"/>
    </row>
    <row r="39" ht="13.5" customHeight="1">
      <c r="A39" s="5"/>
      <c r="B39" s="5"/>
      <c r="C39" s="23"/>
      <c r="D39" s="5"/>
      <c r="E39" s="5"/>
      <c r="F39" s="5"/>
      <c r="G39" s="5"/>
      <c r="H39" s="5"/>
      <c r="I39" s="5"/>
      <c r="J39" s="5"/>
      <c r="K39" s="5"/>
      <c r="L39" s="5"/>
    </row>
    <row r="40" ht="13.5" customHeight="1">
      <c r="A40" s="5"/>
      <c r="B40" s="5"/>
      <c r="C40" s="23"/>
      <c r="D40" s="5"/>
      <c r="E40" s="5"/>
      <c r="F40" s="5"/>
      <c r="G40" s="5"/>
      <c r="H40" s="5"/>
      <c r="I40" s="5"/>
      <c r="J40" s="5"/>
      <c r="K40" s="5"/>
      <c r="L40" s="5"/>
    </row>
    <row r="41" ht="13.5" customHeight="1">
      <c r="A41" s="5"/>
      <c r="B41" s="5"/>
      <c r="C41" s="23"/>
      <c r="D41" s="5"/>
      <c r="E41" s="5"/>
      <c r="F41" s="5"/>
      <c r="G41" s="5"/>
      <c r="H41" s="5"/>
      <c r="I41" s="5"/>
      <c r="J41" s="5"/>
      <c r="K41" s="5"/>
      <c r="L41" s="5"/>
    </row>
    <row r="42" ht="13.5" customHeight="1">
      <c r="A42" s="5"/>
      <c r="B42" s="5"/>
      <c r="C42" s="23"/>
      <c r="D42" s="5"/>
      <c r="E42" s="5"/>
      <c r="F42" s="5"/>
      <c r="G42" s="5"/>
      <c r="H42" s="5"/>
      <c r="I42" s="5"/>
      <c r="J42" s="5"/>
      <c r="K42" s="5"/>
      <c r="L42" s="5"/>
    </row>
    <row r="43" ht="13.5" customHeight="1">
      <c r="A43" s="5"/>
      <c r="B43" s="5"/>
      <c r="C43" s="23"/>
      <c r="D43" s="5"/>
      <c r="E43" s="5"/>
      <c r="F43" s="5"/>
      <c r="G43" s="5"/>
      <c r="H43" s="5"/>
      <c r="I43" s="5"/>
      <c r="J43" s="5"/>
      <c r="K43" s="5"/>
      <c r="L43" s="5"/>
    </row>
    <row r="44" ht="13.5" customHeight="1">
      <c r="A44" s="5"/>
      <c r="B44" s="5"/>
      <c r="C44" s="23"/>
      <c r="D44" s="5"/>
      <c r="E44" s="5"/>
      <c r="F44" s="5"/>
      <c r="G44" s="5"/>
      <c r="H44" s="5"/>
      <c r="I44" s="5"/>
      <c r="J44" s="5"/>
      <c r="K44" s="5"/>
      <c r="L44" s="5"/>
    </row>
    <row r="45" ht="13.5" customHeight="1">
      <c r="A45" s="5"/>
      <c r="B45" s="5"/>
      <c r="C45" s="23"/>
      <c r="D45" s="5"/>
      <c r="E45" s="5"/>
      <c r="F45" s="5"/>
      <c r="G45" s="5"/>
      <c r="H45" s="5"/>
      <c r="I45" s="5"/>
      <c r="J45" s="5"/>
      <c r="K45" s="5"/>
      <c r="L45" s="5"/>
    </row>
    <row r="46" ht="13.5" customHeight="1">
      <c r="A46" s="5"/>
      <c r="B46" s="5"/>
      <c r="C46" s="23"/>
      <c r="D46" s="5"/>
      <c r="E46" s="5"/>
      <c r="F46" s="5"/>
      <c r="G46" s="5"/>
      <c r="H46" s="5"/>
      <c r="I46" s="5"/>
      <c r="J46" s="5"/>
      <c r="K46" s="5"/>
      <c r="L46" s="5"/>
    </row>
    <row r="47" ht="13.5" customHeight="1">
      <c r="A47" s="5"/>
      <c r="B47" s="5"/>
      <c r="C47" s="23"/>
      <c r="D47" s="5"/>
      <c r="E47" s="5"/>
      <c r="F47" s="5"/>
      <c r="G47" s="5"/>
      <c r="H47" s="5"/>
      <c r="I47" s="5"/>
      <c r="J47" s="5"/>
      <c r="K47" s="5"/>
      <c r="L47" s="5"/>
    </row>
    <row r="48" ht="13.5" customHeight="1">
      <c r="A48" s="5"/>
      <c r="B48" s="5"/>
      <c r="C48" s="23"/>
      <c r="D48" s="5"/>
      <c r="E48" s="5"/>
      <c r="F48" s="5"/>
      <c r="G48" s="5"/>
      <c r="H48" s="5"/>
      <c r="I48" s="5"/>
      <c r="J48" s="5"/>
      <c r="K48" s="5"/>
      <c r="L48" s="5"/>
    </row>
    <row r="49" ht="13.5" customHeight="1">
      <c r="A49" s="5"/>
      <c r="B49" s="5"/>
      <c r="C49" s="23"/>
      <c r="D49" s="5"/>
      <c r="E49" s="5"/>
      <c r="F49" s="5"/>
      <c r="G49" s="5"/>
      <c r="H49" s="5"/>
      <c r="I49" s="5"/>
      <c r="J49" s="5"/>
      <c r="K49" s="5"/>
      <c r="L49" s="5"/>
    </row>
    <row r="50" ht="13.5" customHeight="1">
      <c r="A50" s="5"/>
      <c r="B50" s="5"/>
      <c r="C50" s="23"/>
      <c r="D50" s="5"/>
      <c r="E50" s="5"/>
      <c r="F50" s="5"/>
      <c r="G50" s="5"/>
      <c r="H50" s="5"/>
      <c r="I50" s="5"/>
      <c r="J50" s="5"/>
      <c r="K50" s="5"/>
      <c r="L50" s="5"/>
    </row>
    <row r="51" ht="13.5" customHeight="1">
      <c r="A51" s="5"/>
      <c r="B51" s="5"/>
      <c r="C51" s="23"/>
      <c r="D51" s="5"/>
      <c r="E51" s="5"/>
      <c r="F51" s="5"/>
      <c r="G51" s="5"/>
      <c r="H51" s="5"/>
      <c r="I51" s="5"/>
      <c r="J51" s="5"/>
      <c r="K51" s="5"/>
      <c r="L51" s="5"/>
    </row>
    <row r="52" ht="13.5" customHeight="1">
      <c r="A52" s="5"/>
      <c r="B52" s="5"/>
      <c r="C52" s="23"/>
      <c r="D52" s="5"/>
      <c r="E52" s="5"/>
      <c r="F52" s="5"/>
      <c r="G52" s="5"/>
      <c r="H52" s="5"/>
      <c r="I52" s="5"/>
      <c r="J52" s="5"/>
      <c r="K52" s="5"/>
      <c r="L52" s="5"/>
    </row>
    <row r="53" ht="13.5" customHeight="1">
      <c r="A53" s="5"/>
      <c r="B53" s="5"/>
      <c r="C53" s="23"/>
      <c r="D53" s="5"/>
      <c r="E53" s="5"/>
      <c r="F53" s="5"/>
      <c r="G53" s="5"/>
      <c r="H53" s="5"/>
      <c r="I53" s="5"/>
      <c r="J53" s="5"/>
      <c r="K53" s="5"/>
      <c r="L53" s="5"/>
    </row>
    <row r="54" ht="13.5" customHeight="1">
      <c r="A54" s="5"/>
      <c r="B54" s="5"/>
      <c r="C54" s="23"/>
      <c r="D54" s="5"/>
      <c r="E54" s="5"/>
      <c r="F54" s="5"/>
      <c r="G54" s="5"/>
      <c r="H54" s="5"/>
      <c r="I54" s="5"/>
      <c r="J54" s="5"/>
      <c r="K54" s="5"/>
      <c r="L54" s="5"/>
    </row>
    <row r="55" ht="13.5" customHeight="1">
      <c r="A55" s="5"/>
      <c r="B55" s="5"/>
      <c r="C55" s="23"/>
      <c r="D55" s="5"/>
      <c r="E55" s="5"/>
      <c r="F55" s="5"/>
      <c r="G55" s="5"/>
      <c r="H55" s="5"/>
      <c r="I55" s="5"/>
      <c r="J55" s="5"/>
      <c r="K55" s="5"/>
      <c r="L55" s="5"/>
    </row>
    <row r="56" ht="13.5" customHeight="1">
      <c r="A56" s="5"/>
      <c r="B56" s="5"/>
      <c r="C56" s="23"/>
      <c r="D56" s="5"/>
      <c r="E56" s="5"/>
      <c r="F56" s="5"/>
      <c r="G56" s="5"/>
      <c r="H56" s="5"/>
      <c r="I56" s="5"/>
      <c r="J56" s="5"/>
      <c r="K56" s="5"/>
      <c r="L56" s="5"/>
    </row>
    <row r="57" ht="13.5" customHeight="1">
      <c r="A57" s="5"/>
      <c r="B57" s="5"/>
      <c r="C57" s="23"/>
      <c r="D57" s="5"/>
      <c r="E57" s="5"/>
      <c r="F57" s="5"/>
      <c r="G57" s="5"/>
      <c r="H57" s="5"/>
      <c r="I57" s="5"/>
      <c r="J57" s="5"/>
      <c r="K57" s="5"/>
      <c r="L57" s="5"/>
    </row>
    <row r="58" ht="13.5" customHeight="1">
      <c r="A58" s="5"/>
      <c r="B58" s="5"/>
      <c r="C58" s="23"/>
      <c r="D58" s="5"/>
      <c r="E58" s="5"/>
      <c r="F58" s="5"/>
      <c r="G58" s="5"/>
      <c r="H58" s="5"/>
      <c r="I58" s="5"/>
      <c r="J58" s="5"/>
      <c r="K58" s="5"/>
      <c r="L58" s="5"/>
    </row>
    <row r="59" ht="13.5" customHeight="1">
      <c r="A59" s="5"/>
      <c r="B59" s="5"/>
      <c r="C59" s="23"/>
      <c r="D59" s="5"/>
      <c r="E59" s="5"/>
      <c r="F59" s="5"/>
      <c r="G59" s="5"/>
      <c r="H59" s="5"/>
      <c r="I59" s="5"/>
      <c r="J59" s="5"/>
      <c r="K59" s="5"/>
      <c r="L59" s="5"/>
    </row>
    <row r="60" ht="13.5" customHeight="1">
      <c r="A60" s="5"/>
      <c r="B60" s="5"/>
      <c r="C60" s="23"/>
      <c r="D60" s="5"/>
      <c r="E60" s="5"/>
      <c r="F60" s="5"/>
      <c r="G60" s="5"/>
      <c r="H60" s="5"/>
      <c r="I60" s="5"/>
      <c r="J60" s="5"/>
      <c r="K60" s="5"/>
      <c r="L60" s="5"/>
    </row>
    <row r="61" ht="13.5" customHeight="1">
      <c r="A61" s="5"/>
      <c r="B61" s="5"/>
      <c r="C61" s="23"/>
      <c r="D61" s="5"/>
      <c r="E61" s="5"/>
      <c r="F61" s="5"/>
      <c r="G61" s="5"/>
      <c r="H61" s="5"/>
      <c r="I61" s="5"/>
      <c r="J61" s="5"/>
      <c r="K61" s="5"/>
      <c r="L61" s="5"/>
    </row>
    <row r="62" ht="13.5" customHeight="1">
      <c r="A62" s="5"/>
      <c r="B62" s="5"/>
      <c r="C62" s="23"/>
      <c r="D62" s="5"/>
      <c r="E62" s="5"/>
      <c r="F62" s="5"/>
      <c r="G62" s="5"/>
      <c r="H62" s="5"/>
      <c r="I62" s="5"/>
      <c r="J62" s="5"/>
      <c r="K62" s="5"/>
      <c r="L62" s="5"/>
    </row>
    <row r="63" ht="13.5" customHeight="1">
      <c r="A63" s="5"/>
      <c r="B63" s="5"/>
      <c r="C63" s="23"/>
      <c r="D63" s="5"/>
      <c r="E63" s="5"/>
      <c r="F63" s="5"/>
      <c r="G63" s="5"/>
      <c r="H63" s="5"/>
      <c r="I63" s="5"/>
      <c r="J63" s="5"/>
      <c r="K63" s="5"/>
      <c r="L63" s="5"/>
    </row>
    <row r="64" ht="21.75" customHeight="1">
      <c r="A64" s="5"/>
      <c r="B64" s="5"/>
      <c r="C64" s="23"/>
      <c r="D64" s="5"/>
      <c r="E64" s="5"/>
      <c r="F64" s="5"/>
      <c r="G64" s="5"/>
      <c r="H64" s="5"/>
      <c r="I64" s="5"/>
      <c r="J64" s="5"/>
      <c r="K64" s="5"/>
      <c r="L64" s="5"/>
    </row>
    <row r="65" ht="21.75" customHeight="1">
      <c r="A65" s="5"/>
      <c r="B65" s="5"/>
      <c r="C65" s="23"/>
      <c r="D65" s="5"/>
      <c r="E65" s="5"/>
      <c r="F65" s="5"/>
      <c r="G65" s="5"/>
      <c r="H65" s="5"/>
      <c r="I65" s="5"/>
      <c r="J65" s="5"/>
      <c r="K65" s="5"/>
      <c r="L65" s="5"/>
    </row>
    <row r="66" ht="13.5" customHeight="1">
      <c r="A66" s="5"/>
      <c r="B66" s="5"/>
      <c r="C66" s="23"/>
      <c r="D66" s="5"/>
      <c r="E66" s="5"/>
      <c r="F66" s="5"/>
      <c r="G66" s="5"/>
      <c r="H66" s="5"/>
      <c r="I66" s="5"/>
      <c r="J66" s="5"/>
      <c r="K66" s="5"/>
      <c r="L66" s="5"/>
    </row>
    <row r="67" ht="13.5" customHeight="1">
      <c r="A67" s="5"/>
      <c r="B67" s="5"/>
      <c r="C67" s="23"/>
      <c r="D67" s="5"/>
      <c r="E67" s="5"/>
      <c r="F67" s="5"/>
      <c r="G67" s="5"/>
      <c r="H67" s="5"/>
      <c r="I67" s="5"/>
      <c r="J67" s="5"/>
      <c r="K67" s="5"/>
      <c r="L67" s="5"/>
    </row>
    <row r="68" ht="16.5" customHeight="1">
      <c r="A68" s="5"/>
      <c r="B68" s="5"/>
      <c r="C68" s="23"/>
      <c r="D68" s="5"/>
      <c r="E68" s="5"/>
      <c r="F68" s="5"/>
      <c r="G68" s="5"/>
      <c r="H68" s="5"/>
      <c r="I68" s="5"/>
      <c r="J68" s="5"/>
      <c r="K68" s="5"/>
      <c r="L68" s="5"/>
    </row>
    <row r="69" ht="13.5" customHeight="1">
      <c r="A69" s="5"/>
      <c r="B69" s="5"/>
      <c r="C69" s="23"/>
      <c r="D69" s="5"/>
      <c r="E69" s="5"/>
      <c r="F69" s="5"/>
      <c r="G69" s="5"/>
      <c r="H69" s="5"/>
      <c r="I69" s="5"/>
      <c r="J69" s="5"/>
      <c r="K69" s="5"/>
      <c r="L69" s="5"/>
    </row>
    <row r="70" ht="13.5" customHeight="1">
      <c r="A70" s="5"/>
      <c r="B70" s="5"/>
      <c r="C70" s="23"/>
      <c r="D70" s="5"/>
      <c r="E70" s="5"/>
      <c r="F70" s="5"/>
      <c r="G70" s="5"/>
      <c r="H70" s="5"/>
      <c r="I70" s="5"/>
      <c r="J70" s="5"/>
      <c r="K70" s="5"/>
      <c r="L70" s="5"/>
    </row>
    <row r="71" ht="13.5" customHeight="1">
      <c r="A71" s="5"/>
      <c r="B71" s="5"/>
      <c r="C71" s="23"/>
      <c r="D71" s="5"/>
      <c r="E71" s="5"/>
      <c r="F71" s="5"/>
      <c r="G71" s="5"/>
      <c r="H71" s="5"/>
      <c r="I71" s="5"/>
      <c r="J71" s="5"/>
      <c r="K71" s="5"/>
      <c r="L71" s="5"/>
    </row>
    <row r="72" ht="13.5" customHeight="1">
      <c r="A72" s="5"/>
      <c r="B72" s="5"/>
      <c r="C72" s="23"/>
      <c r="D72" s="5"/>
      <c r="E72" s="5"/>
      <c r="F72" s="5"/>
      <c r="G72" s="5"/>
      <c r="H72" s="5"/>
      <c r="I72" s="5"/>
      <c r="J72" s="5"/>
      <c r="K72" s="5"/>
      <c r="L72" s="5"/>
    </row>
    <row r="73" ht="13.5" customHeight="1">
      <c r="A73" s="5"/>
      <c r="B73" s="5"/>
      <c r="C73" s="23"/>
      <c r="D73" s="5"/>
      <c r="E73" s="5"/>
      <c r="F73" s="5"/>
      <c r="G73" s="5"/>
      <c r="H73" s="5"/>
      <c r="I73" s="5"/>
      <c r="J73" s="5"/>
      <c r="K73" s="5"/>
      <c r="L73" s="5"/>
    </row>
    <row r="74" ht="13.5" customHeight="1">
      <c r="A74" s="5"/>
      <c r="B74" s="5"/>
      <c r="C74" s="23"/>
      <c r="D74" s="5"/>
      <c r="E74" s="5"/>
      <c r="F74" s="5"/>
      <c r="G74" s="5"/>
      <c r="H74" s="5"/>
      <c r="I74" s="5"/>
      <c r="J74" s="5"/>
      <c r="K74" s="5"/>
      <c r="L74" s="5"/>
    </row>
    <row r="75" ht="13.5" customHeight="1">
      <c r="A75" s="5"/>
      <c r="B75" s="5"/>
      <c r="C75" s="23"/>
      <c r="D75" s="5"/>
      <c r="E75" s="5"/>
      <c r="F75" s="5"/>
      <c r="G75" s="5"/>
      <c r="H75" s="5"/>
      <c r="I75" s="5"/>
      <c r="J75" s="5"/>
      <c r="K75" s="5"/>
      <c r="L75" s="5"/>
    </row>
    <row r="76" ht="13.5" customHeight="1">
      <c r="A76" s="5"/>
      <c r="B76" s="5"/>
      <c r="C76" s="23"/>
      <c r="D76" s="5"/>
      <c r="E76" s="5"/>
      <c r="F76" s="5"/>
      <c r="G76" s="5"/>
      <c r="H76" s="5"/>
      <c r="I76" s="5"/>
      <c r="J76" s="5"/>
      <c r="K76" s="5"/>
      <c r="L76" s="5"/>
    </row>
    <row r="77" ht="13.5" customHeight="1">
      <c r="A77" s="5"/>
      <c r="B77" s="5"/>
      <c r="C77" s="23"/>
      <c r="D77" s="5"/>
      <c r="E77" s="5"/>
      <c r="F77" s="5"/>
      <c r="G77" s="5"/>
      <c r="H77" s="5"/>
      <c r="I77" s="5"/>
      <c r="J77" s="5"/>
      <c r="K77" s="5"/>
      <c r="L77" s="5"/>
    </row>
    <row r="78" ht="13.5" customHeight="1">
      <c r="A78" s="5"/>
      <c r="B78" s="5"/>
      <c r="C78" s="23"/>
      <c r="D78" s="5"/>
      <c r="E78" s="5"/>
      <c r="F78" s="5"/>
      <c r="G78" s="5"/>
      <c r="H78" s="5"/>
      <c r="I78" s="5"/>
      <c r="J78" s="5"/>
      <c r="K78" s="5"/>
      <c r="L78" s="5"/>
    </row>
    <row r="79" ht="13.5" customHeight="1">
      <c r="A79" s="5"/>
      <c r="B79" s="5"/>
      <c r="C79" s="23"/>
      <c r="D79" s="5"/>
      <c r="E79" s="5"/>
      <c r="F79" s="5"/>
      <c r="G79" s="5"/>
      <c r="H79" s="5"/>
      <c r="I79" s="5"/>
      <c r="J79" s="5"/>
      <c r="K79" s="5"/>
      <c r="L79" s="5"/>
    </row>
    <row r="80" ht="13.5" customHeight="1">
      <c r="A80" s="5"/>
      <c r="B80" s="5"/>
      <c r="C80" s="23"/>
      <c r="D80" s="5"/>
      <c r="E80" s="5"/>
      <c r="F80" s="5"/>
      <c r="G80" s="5"/>
      <c r="H80" s="5"/>
      <c r="I80" s="5"/>
      <c r="J80" s="5"/>
      <c r="K80" s="5"/>
      <c r="L80" s="5"/>
    </row>
    <row r="81" ht="13.5" customHeight="1">
      <c r="A81" s="5"/>
      <c r="B81" s="5"/>
      <c r="C81" s="23"/>
      <c r="D81" s="5"/>
      <c r="E81" s="5"/>
      <c r="F81" s="5"/>
      <c r="G81" s="5"/>
      <c r="H81" s="5"/>
      <c r="I81" s="5"/>
      <c r="J81" s="5"/>
      <c r="K81" s="5"/>
      <c r="L81" s="5"/>
    </row>
    <row r="82" ht="13.5" customHeight="1">
      <c r="A82" s="5"/>
      <c r="B82" s="5"/>
      <c r="C82" s="23"/>
      <c r="D82" s="5"/>
      <c r="E82" s="5"/>
      <c r="F82" s="5"/>
      <c r="G82" s="5"/>
      <c r="H82" s="5"/>
      <c r="I82" s="5"/>
      <c r="J82" s="5"/>
      <c r="K82" s="5"/>
      <c r="L82" s="5"/>
    </row>
    <row r="83" ht="13.5" customHeight="1">
      <c r="A83" s="5"/>
      <c r="B83" s="5"/>
      <c r="C83" s="23"/>
      <c r="D83" s="5"/>
      <c r="E83" s="5"/>
      <c r="F83" s="5"/>
      <c r="G83" s="5"/>
      <c r="H83" s="5"/>
      <c r="I83" s="5"/>
      <c r="J83" s="5"/>
      <c r="K83" s="5"/>
      <c r="L83" s="5"/>
    </row>
    <row r="84" ht="13.5" customHeight="1">
      <c r="A84" s="5"/>
      <c r="B84" s="5"/>
      <c r="C84" s="23"/>
      <c r="D84" s="5"/>
      <c r="E84" s="5"/>
      <c r="F84" s="5"/>
      <c r="G84" s="5"/>
      <c r="H84" s="5"/>
      <c r="I84" s="5"/>
      <c r="J84" s="5"/>
      <c r="K84" s="5"/>
      <c r="L84" s="5"/>
    </row>
    <row r="85" ht="13.5" customHeight="1">
      <c r="A85" s="5"/>
      <c r="B85" s="5"/>
      <c r="C85" s="23"/>
      <c r="D85" s="5"/>
      <c r="E85" s="5"/>
      <c r="F85" s="5"/>
      <c r="G85" s="5"/>
      <c r="H85" s="5"/>
      <c r="I85" s="5"/>
      <c r="J85" s="5"/>
      <c r="K85" s="5"/>
      <c r="L85" s="5"/>
    </row>
    <row r="86" ht="13.5" customHeight="1">
      <c r="A86" s="5"/>
      <c r="B86" s="5"/>
      <c r="C86" s="23"/>
      <c r="D86" s="5"/>
      <c r="E86" s="5"/>
      <c r="F86" s="5"/>
      <c r="G86" s="5"/>
      <c r="H86" s="5"/>
      <c r="I86" s="5"/>
      <c r="J86" s="5"/>
      <c r="K86" s="5"/>
      <c r="L86" s="5"/>
    </row>
    <row r="87" ht="21.75" customHeight="1">
      <c r="A87" s="5"/>
      <c r="B87" s="5"/>
      <c r="C87" s="23"/>
      <c r="D87" s="5"/>
      <c r="E87" s="5"/>
      <c r="F87" s="5"/>
      <c r="G87" s="5"/>
      <c r="H87" s="5"/>
      <c r="I87" s="5"/>
      <c r="J87" s="5"/>
      <c r="K87" s="5"/>
      <c r="L87" s="5"/>
    </row>
    <row r="88" ht="21.75" customHeight="1">
      <c r="A88" s="5"/>
      <c r="B88" s="5"/>
      <c r="C88" s="23"/>
      <c r="D88" s="5"/>
      <c r="E88" s="5"/>
      <c r="F88" s="5"/>
      <c r="G88" s="5"/>
      <c r="H88" s="5"/>
      <c r="I88" s="5"/>
      <c r="J88" s="5"/>
      <c r="K88" s="5"/>
      <c r="L88" s="5"/>
    </row>
    <row r="89" ht="21.75" customHeight="1">
      <c r="A89" s="5"/>
      <c r="B89" s="5"/>
      <c r="C89" s="23"/>
      <c r="D89" s="5"/>
      <c r="E89" s="5"/>
      <c r="F89" s="5"/>
      <c r="G89" s="5"/>
      <c r="H89" s="5"/>
      <c r="I89" s="5"/>
      <c r="J89" s="5"/>
      <c r="K89" s="5"/>
      <c r="L89" s="5"/>
    </row>
    <row r="90" ht="13.5" customHeight="1">
      <c r="A90" s="5"/>
      <c r="B90" s="5"/>
      <c r="C90" s="23"/>
      <c r="D90" s="5"/>
      <c r="E90" s="5"/>
      <c r="F90" s="5"/>
      <c r="G90" s="5"/>
      <c r="H90" s="5"/>
      <c r="I90" s="5"/>
      <c r="J90" s="5"/>
      <c r="K90" s="5"/>
      <c r="L90" s="5"/>
    </row>
    <row r="91" ht="13.5" customHeight="1">
      <c r="A91" s="5"/>
      <c r="B91" s="5"/>
      <c r="C91" s="23"/>
      <c r="D91" s="5"/>
      <c r="E91" s="5"/>
      <c r="F91" s="5"/>
      <c r="G91" s="5"/>
      <c r="H91" s="5"/>
      <c r="I91" s="5"/>
      <c r="J91" s="5"/>
      <c r="K91" s="5"/>
      <c r="L91" s="5"/>
    </row>
    <row r="92" ht="16.5" customHeight="1">
      <c r="A92" s="5"/>
      <c r="B92" s="5"/>
      <c r="C92" s="23"/>
      <c r="D92" s="5"/>
      <c r="E92" s="5"/>
      <c r="F92" s="5"/>
      <c r="G92" s="5"/>
      <c r="H92" s="5"/>
      <c r="I92" s="5"/>
      <c r="J92" s="5"/>
      <c r="K92" s="5"/>
      <c r="L92" s="5"/>
    </row>
    <row r="93" ht="13.5" customHeight="1">
      <c r="A93" s="5"/>
      <c r="B93" s="5"/>
      <c r="C93" s="23"/>
      <c r="D93" s="5"/>
      <c r="E93" s="5"/>
      <c r="F93" s="5"/>
      <c r="G93" s="5"/>
      <c r="H93" s="5"/>
      <c r="I93" s="5"/>
      <c r="J93" s="5"/>
      <c r="K93" s="5"/>
      <c r="L93" s="5"/>
    </row>
    <row r="94" ht="13.5" customHeight="1">
      <c r="A94" s="5"/>
      <c r="B94" s="5"/>
      <c r="C94" s="23"/>
      <c r="D94" s="5"/>
      <c r="E94" s="5"/>
      <c r="F94" s="5"/>
      <c r="G94" s="5"/>
      <c r="H94" s="5"/>
      <c r="I94" s="5"/>
      <c r="J94" s="5"/>
      <c r="K94" s="5"/>
      <c r="L94" s="5"/>
    </row>
    <row r="95" ht="13.5" customHeight="1">
      <c r="A95" s="5"/>
      <c r="B95" s="5"/>
      <c r="C95" s="23"/>
      <c r="D95" s="5"/>
      <c r="E95" s="5"/>
      <c r="F95" s="5"/>
      <c r="G95" s="5"/>
      <c r="H95" s="5"/>
      <c r="I95" s="5"/>
      <c r="J95" s="5"/>
      <c r="K95" s="5"/>
      <c r="L95" s="5"/>
    </row>
    <row r="96" ht="13.5" customHeight="1">
      <c r="A96" s="5"/>
      <c r="B96" s="5"/>
      <c r="C96" s="23"/>
      <c r="D96" s="5"/>
      <c r="E96" s="5"/>
      <c r="F96" s="5"/>
      <c r="G96" s="5"/>
      <c r="H96" s="5"/>
      <c r="I96" s="5"/>
      <c r="J96" s="5"/>
      <c r="K96" s="5"/>
      <c r="L96" s="5"/>
    </row>
    <row r="97" ht="13.5" customHeight="1">
      <c r="A97" s="5"/>
      <c r="B97" s="5"/>
      <c r="C97" s="23"/>
      <c r="D97" s="5"/>
      <c r="E97" s="5"/>
      <c r="F97" s="5"/>
      <c r="G97" s="5"/>
      <c r="H97" s="5"/>
      <c r="I97" s="5"/>
      <c r="J97" s="5"/>
      <c r="K97" s="5"/>
      <c r="L97" s="5"/>
    </row>
    <row r="98" ht="13.5" customHeight="1">
      <c r="A98" s="5"/>
      <c r="B98" s="5"/>
      <c r="C98" s="23"/>
      <c r="D98" s="5"/>
      <c r="E98" s="5"/>
      <c r="F98" s="5"/>
      <c r="G98" s="5"/>
      <c r="H98" s="5"/>
      <c r="I98" s="5"/>
      <c r="J98" s="5"/>
      <c r="K98" s="5"/>
      <c r="L98" s="5"/>
    </row>
    <row r="99" ht="13.5" customHeight="1">
      <c r="A99" s="5"/>
      <c r="B99" s="5"/>
      <c r="C99" s="23"/>
      <c r="D99" s="5"/>
      <c r="E99" s="5"/>
      <c r="F99" s="5"/>
      <c r="G99" s="5"/>
      <c r="H99" s="5"/>
      <c r="I99" s="5"/>
      <c r="J99" s="5"/>
      <c r="K99" s="5"/>
      <c r="L99" s="5"/>
    </row>
    <row r="100" ht="13.5" customHeight="1">
      <c r="A100" s="5"/>
      <c r="B100" s="5"/>
      <c r="C100" s="23"/>
      <c r="D100" s="5"/>
      <c r="E100" s="5"/>
      <c r="F100" s="5"/>
      <c r="G100" s="5"/>
      <c r="H100" s="5"/>
      <c r="I100" s="5"/>
      <c r="J100" s="5"/>
      <c r="K100" s="5"/>
      <c r="L100" s="5"/>
    </row>
    <row r="101" ht="13.5" customHeight="1">
      <c r="A101" s="5"/>
      <c r="B101" s="5"/>
      <c r="C101" s="23"/>
      <c r="D101" s="5"/>
      <c r="E101" s="5"/>
      <c r="F101" s="5"/>
      <c r="G101" s="5"/>
      <c r="H101" s="5"/>
      <c r="I101" s="5"/>
      <c r="J101" s="5"/>
      <c r="K101" s="5"/>
      <c r="L101" s="5"/>
    </row>
    <row r="102" ht="13.5" customHeight="1">
      <c r="A102" s="5"/>
      <c r="B102" s="5"/>
      <c r="C102" s="23"/>
      <c r="D102" s="5"/>
      <c r="E102" s="5"/>
      <c r="F102" s="5"/>
      <c r="G102" s="5"/>
      <c r="H102" s="5"/>
      <c r="I102" s="5"/>
      <c r="J102" s="5"/>
      <c r="K102" s="5"/>
      <c r="L102" s="5"/>
    </row>
    <row r="103" ht="13.5" customHeight="1">
      <c r="A103" s="5"/>
      <c r="B103" s="5"/>
      <c r="C103" s="23"/>
      <c r="D103" s="5"/>
      <c r="E103" s="5"/>
      <c r="F103" s="5"/>
      <c r="G103" s="5"/>
      <c r="H103" s="5"/>
      <c r="I103" s="5"/>
      <c r="J103" s="5"/>
      <c r="K103" s="5"/>
      <c r="L103" s="5"/>
    </row>
    <row r="104" ht="13.5" customHeight="1">
      <c r="A104" s="5"/>
      <c r="B104" s="5"/>
      <c r="C104" s="23"/>
      <c r="D104" s="5"/>
      <c r="E104" s="5"/>
      <c r="F104" s="5"/>
      <c r="G104" s="5"/>
      <c r="H104" s="5"/>
      <c r="I104" s="5"/>
      <c r="J104" s="5"/>
      <c r="K104" s="5"/>
      <c r="L104" s="5"/>
    </row>
    <row r="105" ht="13.5" customHeight="1">
      <c r="A105" s="5"/>
      <c r="B105" s="5"/>
      <c r="C105" s="23"/>
      <c r="D105" s="5"/>
      <c r="E105" s="5"/>
      <c r="F105" s="5"/>
      <c r="G105" s="5"/>
      <c r="H105" s="5"/>
      <c r="I105" s="5"/>
      <c r="J105" s="5"/>
      <c r="K105" s="5"/>
      <c r="L105" s="5"/>
    </row>
    <row r="106" ht="13.5" customHeight="1">
      <c r="A106" s="5"/>
      <c r="B106" s="5"/>
      <c r="C106" s="23"/>
      <c r="D106" s="5"/>
      <c r="E106" s="5"/>
      <c r="F106" s="5"/>
      <c r="G106" s="5"/>
      <c r="H106" s="5"/>
      <c r="I106" s="5"/>
      <c r="J106" s="5"/>
      <c r="K106" s="5"/>
      <c r="L106" s="5"/>
    </row>
    <row r="107" ht="13.5" customHeight="1">
      <c r="A107" s="5"/>
      <c r="B107" s="5"/>
      <c r="C107" s="23"/>
      <c r="D107" s="5"/>
      <c r="E107" s="5"/>
      <c r="F107" s="5"/>
      <c r="G107" s="5"/>
      <c r="H107" s="5"/>
      <c r="I107" s="5"/>
      <c r="J107" s="5"/>
      <c r="K107" s="5"/>
      <c r="L107" s="5"/>
    </row>
    <row r="108" ht="13.5" customHeight="1">
      <c r="A108" s="5"/>
      <c r="B108" s="5"/>
      <c r="C108" s="23"/>
      <c r="D108" s="5"/>
      <c r="E108" s="5"/>
      <c r="F108" s="5"/>
      <c r="G108" s="5"/>
      <c r="H108" s="5"/>
      <c r="I108" s="5"/>
      <c r="J108" s="5"/>
      <c r="K108" s="5"/>
      <c r="L108" s="5"/>
    </row>
    <row r="109" ht="21.75" customHeight="1">
      <c r="A109" s="5"/>
      <c r="B109" s="5"/>
      <c r="C109" s="23"/>
      <c r="D109" s="5"/>
      <c r="E109" s="5"/>
      <c r="F109" s="5"/>
      <c r="G109" s="5"/>
      <c r="H109" s="5"/>
      <c r="I109" s="5"/>
      <c r="J109" s="5"/>
      <c r="K109" s="5"/>
      <c r="L109" s="5"/>
    </row>
    <row r="110" ht="21.75" customHeight="1">
      <c r="A110" s="5"/>
      <c r="B110" s="5"/>
      <c r="C110" s="23"/>
      <c r="D110" s="5"/>
      <c r="E110" s="5"/>
      <c r="F110" s="5"/>
      <c r="G110" s="5"/>
      <c r="H110" s="5"/>
      <c r="I110" s="5"/>
      <c r="J110" s="5"/>
      <c r="K110" s="5"/>
      <c r="L110" s="5"/>
    </row>
    <row r="111" ht="13.5" customHeight="1">
      <c r="A111" s="5"/>
      <c r="B111" s="5"/>
      <c r="C111" s="23"/>
      <c r="D111" s="5"/>
      <c r="E111" s="5"/>
      <c r="F111" s="5"/>
      <c r="G111" s="5"/>
      <c r="H111" s="5"/>
      <c r="I111" s="5"/>
      <c r="J111" s="5"/>
      <c r="K111" s="5"/>
      <c r="L111" s="5"/>
    </row>
    <row r="112" ht="13.5" customHeight="1">
      <c r="A112" s="5"/>
      <c r="B112" s="5"/>
      <c r="C112" s="23"/>
      <c r="D112" s="5"/>
      <c r="E112" s="5"/>
      <c r="F112" s="5"/>
      <c r="G112" s="5"/>
      <c r="H112" s="5"/>
      <c r="I112" s="5"/>
      <c r="J112" s="5"/>
      <c r="K112" s="5"/>
      <c r="L112" s="5"/>
    </row>
    <row r="113" ht="16.5" customHeight="1">
      <c r="A113" s="5"/>
      <c r="B113" s="5"/>
      <c r="C113" s="23"/>
      <c r="D113" s="5"/>
      <c r="E113" s="5"/>
      <c r="F113" s="5"/>
      <c r="G113" s="5"/>
      <c r="H113" s="5"/>
      <c r="I113" s="5"/>
      <c r="J113" s="5"/>
      <c r="K113" s="5"/>
      <c r="L113" s="5"/>
    </row>
    <row r="114" ht="13.5" customHeight="1">
      <c r="A114" s="5"/>
      <c r="B114" s="5"/>
      <c r="C114" s="23"/>
      <c r="D114" s="5"/>
      <c r="E114" s="5"/>
      <c r="F114" s="5"/>
      <c r="G114" s="5"/>
      <c r="H114" s="5"/>
      <c r="I114" s="5"/>
      <c r="J114" s="5"/>
      <c r="K114" s="5"/>
      <c r="L114" s="5"/>
    </row>
    <row r="115" ht="13.5" customHeight="1">
      <c r="A115" s="5"/>
      <c r="B115" s="5"/>
      <c r="C115" s="23"/>
      <c r="D115" s="5"/>
      <c r="E115" s="5"/>
      <c r="F115" s="5"/>
      <c r="G115" s="5"/>
      <c r="H115" s="5"/>
      <c r="I115" s="5"/>
      <c r="J115" s="5"/>
      <c r="K115" s="5"/>
      <c r="L115" s="5"/>
    </row>
    <row r="116" ht="13.5" customHeight="1">
      <c r="A116" s="5"/>
      <c r="B116" s="5"/>
      <c r="C116" s="23"/>
      <c r="D116" s="5"/>
      <c r="E116" s="5"/>
      <c r="F116" s="5"/>
      <c r="G116" s="5"/>
      <c r="H116" s="5"/>
      <c r="I116" s="5"/>
      <c r="J116" s="5"/>
      <c r="K116" s="5"/>
      <c r="L116" s="5"/>
    </row>
    <row r="117" ht="13.5" customHeight="1">
      <c r="A117" s="5"/>
      <c r="B117" s="5"/>
      <c r="C117" s="23"/>
      <c r="D117" s="5"/>
      <c r="E117" s="5"/>
      <c r="F117" s="5"/>
      <c r="G117" s="5"/>
      <c r="H117" s="5"/>
      <c r="I117" s="5"/>
      <c r="J117" s="5"/>
      <c r="K117" s="5"/>
      <c r="L117" s="5"/>
    </row>
    <row r="118" ht="13.5" customHeight="1">
      <c r="A118" s="5"/>
      <c r="B118" s="5"/>
      <c r="C118" s="23"/>
      <c r="D118" s="5"/>
      <c r="E118" s="5"/>
      <c r="F118" s="5"/>
      <c r="G118" s="5"/>
      <c r="H118" s="5"/>
      <c r="I118" s="5"/>
      <c r="J118" s="5"/>
      <c r="K118" s="5"/>
      <c r="L118" s="5"/>
    </row>
    <row r="119" ht="13.5" customHeight="1">
      <c r="A119" s="5"/>
      <c r="B119" s="5"/>
      <c r="C119" s="23"/>
      <c r="D119" s="5"/>
      <c r="E119" s="5"/>
      <c r="F119" s="5"/>
      <c r="G119" s="5"/>
      <c r="H119" s="5"/>
      <c r="I119" s="5"/>
      <c r="J119" s="5"/>
      <c r="K119" s="5"/>
      <c r="L119" s="5"/>
    </row>
    <row r="120" ht="13.5" customHeight="1">
      <c r="A120" s="5"/>
      <c r="B120" s="5"/>
      <c r="C120" s="23"/>
      <c r="D120" s="5"/>
      <c r="E120" s="5"/>
      <c r="F120" s="5"/>
      <c r="G120" s="5"/>
      <c r="H120" s="5"/>
      <c r="I120" s="5"/>
      <c r="J120" s="5"/>
      <c r="K120" s="5"/>
      <c r="L120" s="5"/>
    </row>
    <row r="121" ht="13.5" customHeight="1">
      <c r="A121" s="5"/>
      <c r="B121" s="5"/>
      <c r="C121" s="23"/>
      <c r="D121" s="5"/>
      <c r="E121" s="5"/>
      <c r="F121" s="5"/>
      <c r="G121" s="5"/>
      <c r="H121" s="5"/>
      <c r="I121" s="5"/>
      <c r="J121" s="5"/>
      <c r="K121" s="5"/>
      <c r="L121" s="5"/>
    </row>
    <row r="122" ht="13.5" customHeight="1">
      <c r="A122" s="5"/>
      <c r="B122" s="5"/>
      <c r="C122" s="23"/>
      <c r="D122" s="5"/>
      <c r="E122" s="5"/>
      <c r="F122" s="5"/>
      <c r="G122" s="5"/>
      <c r="H122" s="5"/>
      <c r="I122" s="5"/>
      <c r="J122" s="5"/>
      <c r="K122" s="5"/>
      <c r="L122" s="5"/>
    </row>
    <row r="123" ht="13.5" customHeight="1">
      <c r="A123" s="5"/>
      <c r="B123" s="5"/>
      <c r="C123" s="23"/>
      <c r="D123" s="5"/>
      <c r="E123" s="5"/>
      <c r="F123" s="5"/>
      <c r="G123" s="5"/>
      <c r="H123" s="5"/>
      <c r="I123" s="5"/>
      <c r="J123" s="5"/>
      <c r="K123" s="5"/>
      <c r="L123" s="5"/>
    </row>
    <row r="124" ht="13.5" customHeight="1">
      <c r="A124" s="5"/>
      <c r="B124" s="5"/>
      <c r="C124" s="23"/>
      <c r="D124" s="5"/>
      <c r="E124" s="5"/>
      <c r="F124" s="5"/>
      <c r="G124" s="5"/>
      <c r="H124" s="5"/>
      <c r="I124" s="5"/>
      <c r="J124" s="5"/>
      <c r="K124" s="5"/>
      <c r="L124" s="5"/>
    </row>
    <row r="125" ht="13.5" customHeight="1">
      <c r="A125" s="5"/>
      <c r="B125" s="5"/>
      <c r="C125" s="23"/>
      <c r="D125" s="5"/>
      <c r="E125" s="5"/>
      <c r="F125" s="5"/>
      <c r="G125" s="5"/>
      <c r="H125" s="5"/>
      <c r="I125" s="5"/>
      <c r="J125" s="5"/>
      <c r="K125" s="5"/>
      <c r="L125" s="5"/>
    </row>
    <row r="126" ht="13.5" customHeight="1">
      <c r="A126" s="5"/>
      <c r="B126" s="5"/>
      <c r="C126" s="23"/>
      <c r="D126" s="5"/>
      <c r="E126" s="5"/>
      <c r="F126" s="5"/>
      <c r="G126" s="5"/>
      <c r="H126" s="5"/>
      <c r="I126" s="5"/>
      <c r="J126" s="5"/>
      <c r="K126" s="5"/>
      <c r="L126" s="5"/>
    </row>
    <row r="127" ht="13.5" customHeight="1">
      <c r="A127" s="5"/>
      <c r="B127" s="5"/>
      <c r="C127" s="23"/>
      <c r="D127" s="5"/>
      <c r="E127" s="5"/>
      <c r="F127" s="5"/>
      <c r="G127" s="5"/>
      <c r="H127" s="5"/>
      <c r="I127" s="5"/>
      <c r="J127" s="5"/>
      <c r="K127" s="5"/>
      <c r="L127" s="5"/>
    </row>
    <row r="128" ht="13.5" customHeight="1">
      <c r="A128" s="5"/>
      <c r="B128" s="5"/>
      <c r="C128" s="23"/>
      <c r="D128" s="5"/>
      <c r="E128" s="5"/>
      <c r="F128" s="5"/>
      <c r="G128" s="5"/>
      <c r="H128" s="5"/>
      <c r="I128" s="5"/>
      <c r="J128" s="5"/>
      <c r="K128" s="5"/>
      <c r="L128" s="5"/>
    </row>
    <row r="129" ht="13.5" customHeight="1">
      <c r="A129" s="5"/>
      <c r="B129" s="5"/>
      <c r="C129" s="23"/>
      <c r="D129" s="5"/>
      <c r="E129" s="5"/>
      <c r="F129" s="5"/>
      <c r="G129" s="5"/>
      <c r="H129" s="5"/>
      <c r="I129" s="5"/>
      <c r="J129" s="5"/>
      <c r="K129" s="5"/>
      <c r="L129" s="5"/>
    </row>
    <row r="130" ht="21.75" customHeight="1">
      <c r="A130" s="5"/>
      <c r="B130" s="5"/>
      <c r="C130" s="23"/>
      <c r="D130" s="5"/>
      <c r="E130" s="5"/>
      <c r="F130" s="5"/>
      <c r="G130" s="5"/>
      <c r="H130" s="5"/>
      <c r="I130" s="5"/>
      <c r="J130" s="5"/>
      <c r="K130" s="5"/>
      <c r="L130" s="5"/>
    </row>
    <row r="131" ht="13.5" customHeight="1">
      <c r="A131" s="5"/>
      <c r="B131" s="5"/>
      <c r="C131" s="23"/>
      <c r="D131" s="5"/>
      <c r="E131" s="5"/>
      <c r="F131" s="5"/>
      <c r="G131" s="5"/>
      <c r="H131" s="5"/>
      <c r="I131" s="5"/>
      <c r="J131" s="5"/>
      <c r="K131" s="5"/>
      <c r="L131" s="5"/>
    </row>
    <row r="132" ht="13.5" customHeight="1">
      <c r="A132" s="5"/>
      <c r="B132" s="5"/>
      <c r="C132" s="23"/>
      <c r="D132" s="5"/>
      <c r="E132" s="5"/>
      <c r="F132" s="5"/>
      <c r="G132" s="5"/>
      <c r="H132" s="5"/>
      <c r="I132" s="5"/>
      <c r="J132" s="5"/>
      <c r="K132" s="5"/>
      <c r="L132" s="5"/>
    </row>
    <row r="133" ht="13.5" customHeight="1">
      <c r="A133" s="5"/>
      <c r="B133" s="5"/>
      <c r="C133" s="23"/>
      <c r="D133" s="5"/>
      <c r="E133" s="5"/>
      <c r="F133" s="5"/>
      <c r="G133" s="5"/>
      <c r="H133" s="5"/>
      <c r="I133" s="5"/>
      <c r="J133" s="5"/>
      <c r="K133" s="5"/>
      <c r="L133" s="5"/>
    </row>
    <row r="134" ht="13.5" customHeight="1">
      <c r="A134" s="5"/>
      <c r="B134" s="5"/>
      <c r="C134" s="23"/>
      <c r="D134" s="5"/>
      <c r="E134" s="5"/>
      <c r="F134" s="5"/>
      <c r="G134" s="5"/>
      <c r="H134" s="5"/>
      <c r="I134" s="5"/>
      <c r="J134" s="5"/>
      <c r="K134" s="5"/>
      <c r="L134" s="5"/>
    </row>
    <row r="135" ht="13.5" customHeight="1">
      <c r="A135" s="5"/>
      <c r="B135" s="5"/>
      <c r="C135" s="23"/>
      <c r="D135" s="5"/>
      <c r="E135" s="5"/>
      <c r="F135" s="5"/>
      <c r="G135" s="5"/>
      <c r="H135" s="5"/>
      <c r="I135" s="5"/>
      <c r="J135" s="5"/>
      <c r="K135" s="5"/>
      <c r="L135" s="5"/>
    </row>
    <row r="136" ht="16.5" customHeight="1">
      <c r="A136" s="5"/>
      <c r="B136" s="5"/>
      <c r="C136" s="23"/>
      <c r="D136" s="5"/>
      <c r="E136" s="5"/>
      <c r="F136" s="5"/>
      <c r="G136" s="5"/>
      <c r="H136" s="5"/>
      <c r="I136" s="5"/>
      <c r="J136" s="5"/>
      <c r="K136" s="5"/>
      <c r="L136" s="5"/>
    </row>
    <row r="137" ht="13.5" customHeight="1">
      <c r="A137" s="5"/>
      <c r="B137" s="5"/>
      <c r="C137" s="23"/>
      <c r="D137" s="5"/>
      <c r="E137" s="5"/>
      <c r="F137" s="5"/>
      <c r="G137" s="5"/>
      <c r="H137" s="5"/>
      <c r="I137" s="5"/>
      <c r="J137" s="5"/>
      <c r="K137" s="5"/>
      <c r="L137" s="5"/>
    </row>
    <row r="138" ht="13.5" customHeight="1">
      <c r="A138" s="5"/>
      <c r="B138" s="5"/>
      <c r="C138" s="23"/>
      <c r="D138" s="5"/>
      <c r="E138" s="5"/>
      <c r="F138" s="5"/>
      <c r="G138" s="5"/>
      <c r="H138" s="5"/>
      <c r="I138" s="5"/>
      <c r="J138" s="5"/>
      <c r="K138" s="5"/>
      <c r="L138" s="5"/>
    </row>
    <row r="139" ht="13.5" customHeight="1">
      <c r="A139" s="5"/>
      <c r="B139" s="5"/>
      <c r="C139" s="23"/>
      <c r="D139" s="5"/>
      <c r="E139" s="5"/>
      <c r="F139" s="5"/>
      <c r="G139" s="5"/>
      <c r="H139" s="5"/>
      <c r="I139" s="5"/>
      <c r="J139" s="5"/>
      <c r="K139" s="5"/>
      <c r="L139" s="5"/>
    </row>
    <row r="140" ht="13.5" customHeight="1">
      <c r="A140" s="5"/>
      <c r="B140" s="5"/>
      <c r="C140" s="23"/>
      <c r="D140" s="5"/>
      <c r="E140" s="5"/>
      <c r="F140" s="5"/>
      <c r="G140" s="5"/>
      <c r="H140" s="5"/>
      <c r="I140" s="5"/>
      <c r="J140" s="5"/>
      <c r="K140" s="5"/>
      <c r="L140" s="5"/>
    </row>
    <row r="141" ht="13.5" customHeight="1">
      <c r="A141" s="5"/>
      <c r="B141" s="5"/>
      <c r="C141" s="23"/>
      <c r="D141" s="5"/>
      <c r="E141" s="5"/>
      <c r="F141" s="5"/>
      <c r="G141" s="5"/>
      <c r="H141" s="5"/>
      <c r="I141" s="5"/>
      <c r="J141" s="5"/>
      <c r="K141" s="5"/>
      <c r="L141" s="5"/>
    </row>
    <row r="142" ht="13.5" customHeight="1">
      <c r="A142" s="5"/>
      <c r="B142" s="5"/>
      <c r="C142" s="23"/>
      <c r="D142" s="5"/>
      <c r="E142" s="5"/>
      <c r="F142" s="5"/>
      <c r="G142" s="5"/>
      <c r="H142" s="5"/>
      <c r="I142" s="5"/>
      <c r="J142" s="5"/>
      <c r="K142" s="5"/>
      <c r="L142" s="5"/>
    </row>
    <row r="143" ht="13.5" customHeight="1">
      <c r="A143" s="5"/>
      <c r="B143" s="5"/>
      <c r="C143" s="23"/>
      <c r="D143" s="5"/>
      <c r="E143" s="5"/>
      <c r="F143" s="5"/>
      <c r="G143" s="5"/>
      <c r="H143" s="5"/>
      <c r="I143" s="5"/>
      <c r="J143" s="5"/>
      <c r="K143" s="5"/>
      <c r="L143" s="5"/>
    </row>
    <row r="144" ht="13.5" customHeight="1">
      <c r="A144" s="5"/>
      <c r="B144" s="5"/>
      <c r="C144" s="23"/>
      <c r="D144" s="5"/>
      <c r="E144" s="5"/>
      <c r="F144" s="5"/>
      <c r="G144" s="5"/>
      <c r="H144" s="5"/>
      <c r="I144" s="5"/>
      <c r="J144" s="5"/>
      <c r="K144" s="5"/>
      <c r="L144" s="5"/>
    </row>
    <row r="145" ht="13.5" customHeight="1">
      <c r="A145" s="5"/>
      <c r="B145" s="5"/>
      <c r="C145" s="23"/>
      <c r="D145" s="5"/>
      <c r="E145" s="5"/>
      <c r="F145" s="5"/>
      <c r="G145" s="5"/>
      <c r="H145" s="5"/>
      <c r="I145" s="5"/>
      <c r="J145" s="5"/>
      <c r="K145" s="5"/>
      <c r="L145" s="5"/>
    </row>
    <row r="146" ht="13.5" customHeight="1">
      <c r="A146" s="5"/>
      <c r="B146" s="5"/>
      <c r="C146" s="23"/>
      <c r="D146" s="5"/>
      <c r="E146" s="5"/>
      <c r="F146" s="5"/>
      <c r="G146" s="5"/>
      <c r="H146" s="5"/>
      <c r="I146" s="5"/>
      <c r="J146" s="5"/>
      <c r="K146" s="5"/>
      <c r="L146" s="5"/>
    </row>
    <row r="147" ht="13.5" customHeight="1">
      <c r="A147" s="5"/>
      <c r="B147" s="5"/>
      <c r="C147" s="23"/>
      <c r="D147" s="5"/>
      <c r="E147" s="5"/>
      <c r="F147" s="5"/>
      <c r="G147" s="5"/>
      <c r="H147" s="5"/>
      <c r="I147" s="5"/>
      <c r="J147" s="5"/>
      <c r="K147" s="5"/>
      <c r="L147" s="5"/>
    </row>
    <row r="148" ht="13.5" customHeight="1">
      <c r="A148" s="5"/>
      <c r="B148" s="5"/>
      <c r="C148" s="23"/>
      <c r="D148" s="5"/>
      <c r="E148" s="5"/>
      <c r="F148" s="5"/>
      <c r="G148" s="5"/>
      <c r="H148" s="5"/>
      <c r="I148" s="5"/>
      <c r="J148" s="5"/>
      <c r="K148" s="5"/>
      <c r="L148" s="5"/>
    </row>
    <row r="149" ht="13.5" customHeight="1">
      <c r="A149" s="5"/>
      <c r="B149" s="5"/>
      <c r="C149" s="23"/>
      <c r="D149" s="5"/>
      <c r="E149" s="5"/>
      <c r="F149" s="5"/>
      <c r="G149" s="5"/>
      <c r="H149" s="5"/>
      <c r="I149" s="5"/>
      <c r="J149" s="5"/>
      <c r="K149" s="5"/>
      <c r="L149" s="5"/>
    </row>
    <row r="150" ht="13.5" customHeight="1">
      <c r="A150" s="5"/>
      <c r="B150" s="5"/>
      <c r="C150" s="23"/>
      <c r="D150" s="5"/>
      <c r="E150" s="5"/>
      <c r="F150" s="5"/>
      <c r="G150" s="5"/>
      <c r="H150" s="5"/>
      <c r="I150" s="5"/>
      <c r="J150" s="5"/>
      <c r="K150" s="5"/>
      <c r="L150" s="5"/>
    </row>
    <row r="151" ht="13.5" customHeight="1">
      <c r="A151" s="5"/>
      <c r="B151" s="5"/>
      <c r="C151" s="23"/>
      <c r="D151" s="5"/>
      <c r="E151" s="5"/>
      <c r="F151" s="5"/>
      <c r="G151" s="5"/>
      <c r="H151" s="5"/>
      <c r="I151" s="5"/>
      <c r="J151" s="5"/>
      <c r="K151" s="5"/>
      <c r="L151" s="5"/>
    </row>
    <row r="152" ht="13.5" customHeight="1">
      <c r="A152" s="5"/>
      <c r="B152" s="5"/>
      <c r="C152" s="23"/>
      <c r="D152" s="5"/>
      <c r="E152" s="5"/>
      <c r="F152" s="5"/>
      <c r="G152" s="5"/>
      <c r="H152" s="5"/>
      <c r="I152" s="5"/>
      <c r="J152" s="5"/>
      <c r="K152" s="5"/>
      <c r="L152" s="5"/>
    </row>
    <row r="153" ht="13.5" customHeight="1">
      <c r="A153" s="5"/>
      <c r="B153" s="5"/>
      <c r="C153" s="23"/>
      <c r="D153" s="5"/>
      <c r="E153" s="5"/>
      <c r="F153" s="5"/>
      <c r="G153" s="5"/>
      <c r="H153" s="5"/>
      <c r="I153" s="5"/>
      <c r="J153" s="5"/>
      <c r="K153" s="5"/>
      <c r="L153" s="5"/>
    </row>
    <row r="154" ht="13.5" customHeight="1">
      <c r="A154" s="5"/>
      <c r="B154" s="5"/>
      <c r="C154" s="23"/>
      <c r="D154" s="5"/>
      <c r="E154" s="5"/>
      <c r="F154" s="5"/>
      <c r="G154" s="5"/>
      <c r="H154" s="5"/>
      <c r="I154" s="5"/>
      <c r="J154" s="5"/>
      <c r="K154" s="5"/>
      <c r="L154" s="5"/>
    </row>
    <row r="155" ht="13.5" customHeight="1">
      <c r="A155" s="5"/>
      <c r="B155" s="5"/>
      <c r="C155" s="23"/>
      <c r="D155" s="5"/>
      <c r="E155" s="5"/>
      <c r="F155" s="5"/>
      <c r="G155" s="5"/>
      <c r="H155" s="5"/>
      <c r="I155" s="5"/>
      <c r="J155" s="5"/>
      <c r="K155" s="5"/>
      <c r="L155" s="5"/>
    </row>
    <row r="156" ht="13.5" customHeight="1">
      <c r="A156" s="5"/>
      <c r="B156" s="5"/>
      <c r="C156" s="23"/>
      <c r="D156" s="5"/>
      <c r="E156" s="5"/>
      <c r="F156" s="5"/>
      <c r="G156" s="5"/>
      <c r="H156" s="5"/>
      <c r="I156" s="5"/>
      <c r="J156" s="5"/>
      <c r="K156" s="5"/>
      <c r="L156" s="5"/>
    </row>
    <row r="157" ht="13.5" customHeight="1">
      <c r="A157" s="5"/>
      <c r="B157" s="5"/>
      <c r="C157" s="23"/>
      <c r="D157" s="5"/>
      <c r="E157" s="5"/>
      <c r="F157" s="5"/>
      <c r="G157" s="5"/>
      <c r="H157" s="5"/>
      <c r="I157" s="5"/>
      <c r="J157" s="5"/>
      <c r="K157" s="5"/>
      <c r="L157" s="5"/>
    </row>
    <row r="158" ht="13.5" customHeight="1">
      <c r="A158" s="5"/>
      <c r="B158" s="5"/>
      <c r="C158" s="23"/>
      <c r="D158" s="5"/>
      <c r="E158" s="5"/>
      <c r="F158" s="5"/>
      <c r="G158" s="5"/>
      <c r="H158" s="5"/>
      <c r="I158" s="5"/>
      <c r="J158" s="5"/>
      <c r="K158" s="5"/>
      <c r="L158" s="5"/>
    </row>
    <row r="159" ht="13.5" customHeight="1">
      <c r="A159" s="5"/>
      <c r="B159" s="5"/>
      <c r="C159" s="23"/>
      <c r="D159" s="5"/>
      <c r="E159" s="5"/>
      <c r="F159" s="5"/>
      <c r="G159" s="5"/>
      <c r="H159" s="5"/>
      <c r="I159" s="5"/>
      <c r="J159" s="5"/>
      <c r="K159" s="5"/>
      <c r="L159" s="5"/>
    </row>
    <row r="160" ht="13.5" customHeight="1">
      <c r="A160" s="5"/>
      <c r="B160" s="5"/>
      <c r="C160" s="23"/>
      <c r="D160" s="5"/>
      <c r="E160" s="5"/>
      <c r="F160" s="5"/>
      <c r="G160" s="5"/>
      <c r="H160" s="5"/>
      <c r="I160" s="5"/>
      <c r="J160" s="5"/>
      <c r="K160" s="5"/>
      <c r="L160" s="5"/>
    </row>
    <row r="161" ht="21.75" customHeight="1">
      <c r="A161" s="5"/>
      <c r="B161" s="5"/>
      <c r="C161" s="23"/>
      <c r="D161" s="5"/>
      <c r="E161" s="5"/>
      <c r="F161" s="5"/>
      <c r="G161" s="5"/>
      <c r="H161" s="5"/>
      <c r="I161" s="5"/>
      <c r="J161" s="5"/>
      <c r="K161" s="5"/>
      <c r="L161" s="5"/>
    </row>
    <row r="162" ht="13.5" customHeight="1">
      <c r="A162" s="5"/>
      <c r="B162" s="5"/>
      <c r="C162" s="23"/>
      <c r="D162" s="5"/>
      <c r="E162" s="5"/>
      <c r="F162" s="5"/>
      <c r="G162" s="5"/>
      <c r="H162" s="5"/>
      <c r="I162" s="5"/>
      <c r="J162" s="5"/>
      <c r="K162" s="5"/>
      <c r="L162" s="5"/>
    </row>
    <row r="163" ht="13.5" customHeight="1">
      <c r="A163" s="5"/>
      <c r="B163" s="5"/>
      <c r="C163" s="23"/>
      <c r="D163" s="5"/>
      <c r="E163" s="5"/>
      <c r="F163" s="5"/>
      <c r="G163" s="5"/>
      <c r="H163" s="5"/>
      <c r="I163" s="5"/>
      <c r="J163" s="5"/>
      <c r="K163" s="5"/>
      <c r="L163" s="5"/>
    </row>
    <row r="164" ht="13.5" customHeight="1">
      <c r="A164" s="5"/>
      <c r="B164" s="5"/>
      <c r="C164" s="23"/>
      <c r="D164" s="5"/>
      <c r="E164" s="5"/>
      <c r="F164" s="5"/>
      <c r="G164" s="5"/>
      <c r="H164" s="5"/>
      <c r="I164" s="5"/>
      <c r="J164" s="5"/>
      <c r="K164" s="5"/>
      <c r="L164" s="5"/>
    </row>
    <row r="165" ht="13.5" customHeight="1">
      <c r="A165" s="5"/>
      <c r="B165" s="5"/>
      <c r="C165" s="23"/>
      <c r="D165" s="5"/>
      <c r="E165" s="5"/>
      <c r="F165" s="5"/>
      <c r="G165" s="5"/>
      <c r="H165" s="5"/>
      <c r="I165" s="5"/>
      <c r="J165" s="5"/>
      <c r="K165" s="5"/>
      <c r="L165" s="5"/>
    </row>
    <row r="166" ht="13.5" customHeight="1">
      <c r="A166" s="5"/>
      <c r="B166" s="5"/>
      <c r="C166" s="23"/>
      <c r="D166" s="5"/>
      <c r="E166" s="5"/>
      <c r="F166" s="5"/>
      <c r="G166" s="5"/>
      <c r="H166" s="5"/>
      <c r="I166" s="5"/>
      <c r="J166" s="5"/>
      <c r="K166" s="5"/>
      <c r="L166" s="5"/>
    </row>
    <row r="167" ht="16.5" customHeight="1">
      <c r="A167" s="5"/>
      <c r="B167" s="5"/>
      <c r="C167" s="23"/>
      <c r="D167" s="5"/>
      <c r="E167" s="5"/>
      <c r="F167" s="5"/>
      <c r="G167" s="5"/>
      <c r="H167" s="5"/>
      <c r="I167" s="5"/>
      <c r="J167" s="5"/>
      <c r="K167" s="5"/>
      <c r="L167" s="5"/>
    </row>
    <row r="168" ht="13.5" customHeight="1">
      <c r="A168" s="5"/>
      <c r="B168" s="5"/>
      <c r="C168" s="23"/>
      <c r="D168" s="5"/>
      <c r="E168" s="5"/>
      <c r="F168" s="5"/>
      <c r="G168" s="5"/>
      <c r="H168" s="5"/>
      <c r="I168" s="5"/>
      <c r="J168" s="5"/>
      <c r="K168" s="5"/>
      <c r="L168" s="5"/>
    </row>
    <row r="169" ht="13.5" customHeight="1">
      <c r="A169" s="5"/>
      <c r="B169" s="5"/>
      <c r="C169" s="23"/>
      <c r="D169" s="5"/>
      <c r="E169" s="5"/>
      <c r="F169" s="5"/>
      <c r="G169" s="5"/>
      <c r="H169" s="5"/>
      <c r="I169" s="5"/>
      <c r="J169" s="5"/>
      <c r="K169" s="5"/>
      <c r="L169" s="5"/>
    </row>
    <row r="170" ht="13.5" customHeight="1">
      <c r="A170" s="5"/>
      <c r="B170" s="5"/>
      <c r="C170" s="23"/>
      <c r="D170" s="5"/>
      <c r="E170" s="5"/>
      <c r="F170" s="5"/>
      <c r="G170" s="5"/>
      <c r="H170" s="5"/>
      <c r="I170" s="5"/>
      <c r="J170" s="5"/>
      <c r="K170" s="5"/>
      <c r="L170" s="5"/>
    </row>
    <row r="171" ht="13.5" customHeight="1">
      <c r="A171" s="5"/>
      <c r="B171" s="5"/>
      <c r="C171" s="23"/>
      <c r="D171" s="5"/>
      <c r="E171" s="5"/>
      <c r="F171" s="5"/>
      <c r="G171" s="5"/>
      <c r="H171" s="5"/>
      <c r="I171" s="5"/>
      <c r="J171" s="5"/>
      <c r="K171" s="5"/>
      <c r="L171" s="5"/>
    </row>
    <row r="172" ht="13.5" customHeight="1">
      <c r="A172" s="5"/>
      <c r="B172" s="5"/>
      <c r="C172" s="23"/>
      <c r="D172" s="5"/>
      <c r="E172" s="5"/>
      <c r="F172" s="5"/>
      <c r="G172" s="5"/>
      <c r="H172" s="5"/>
      <c r="I172" s="5"/>
      <c r="J172" s="5"/>
      <c r="K172" s="5"/>
      <c r="L172" s="5"/>
    </row>
    <row r="173" ht="13.5" customHeight="1">
      <c r="A173" s="5"/>
      <c r="B173" s="5"/>
      <c r="C173" s="23"/>
      <c r="D173" s="5"/>
      <c r="E173" s="5"/>
      <c r="F173" s="5"/>
      <c r="G173" s="5"/>
      <c r="H173" s="5"/>
      <c r="I173" s="5"/>
      <c r="J173" s="5"/>
      <c r="K173" s="5"/>
      <c r="L173" s="5"/>
    </row>
    <row r="174" ht="13.5" customHeight="1">
      <c r="A174" s="5"/>
      <c r="B174" s="5"/>
      <c r="C174" s="23"/>
      <c r="D174" s="5"/>
      <c r="E174" s="5"/>
      <c r="F174" s="5"/>
      <c r="G174" s="5"/>
      <c r="H174" s="5"/>
      <c r="I174" s="5"/>
      <c r="J174" s="5"/>
      <c r="K174" s="5"/>
      <c r="L174" s="5"/>
    </row>
    <row r="175" ht="13.5" customHeight="1">
      <c r="A175" s="5"/>
      <c r="B175" s="5"/>
      <c r="C175" s="23"/>
      <c r="D175" s="5"/>
      <c r="E175" s="5"/>
      <c r="F175" s="5"/>
      <c r="G175" s="5"/>
      <c r="H175" s="5"/>
      <c r="I175" s="5"/>
      <c r="J175" s="5"/>
      <c r="K175" s="5"/>
      <c r="L175" s="5"/>
    </row>
    <row r="176" ht="13.5" customHeight="1">
      <c r="A176" s="5"/>
      <c r="B176" s="5"/>
      <c r="C176" s="23"/>
      <c r="D176" s="5"/>
      <c r="E176" s="5"/>
      <c r="F176" s="5"/>
      <c r="G176" s="5"/>
      <c r="H176" s="5"/>
      <c r="I176" s="5"/>
      <c r="J176" s="5"/>
      <c r="K176" s="5"/>
      <c r="L176" s="5"/>
    </row>
    <row r="177" ht="13.5" customHeight="1">
      <c r="A177" s="5"/>
      <c r="B177" s="5"/>
      <c r="C177" s="23"/>
      <c r="D177" s="5"/>
      <c r="E177" s="5"/>
      <c r="F177" s="5"/>
      <c r="G177" s="5"/>
      <c r="H177" s="5"/>
      <c r="I177" s="5"/>
      <c r="J177" s="5"/>
      <c r="K177" s="5"/>
      <c r="L177" s="5"/>
    </row>
    <row r="178" ht="13.5" customHeight="1">
      <c r="A178" s="5"/>
      <c r="B178" s="5"/>
      <c r="C178" s="23"/>
      <c r="D178" s="5"/>
      <c r="E178" s="5"/>
      <c r="F178" s="5"/>
      <c r="G178" s="5"/>
      <c r="H178" s="5"/>
      <c r="I178" s="5"/>
      <c r="J178" s="5"/>
      <c r="K178" s="5"/>
      <c r="L178" s="5"/>
    </row>
    <row r="179" ht="13.5" customHeight="1">
      <c r="A179" s="5"/>
      <c r="B179" s="5"/>
      <c r="C179" s="23"/>
      <c r="D179" s="5"/>
      <c r="E179" s="5"/>
      <c r="F179" s="5"/>
      <c r="G179" s="5"/>
      <c r="H179" s="5"/>
      <c r="I179" s="5"/>
      <c r="J179" s="5"/>
      <c r="K179" s="5"/>
      <c r="L179" s="5"/>
    </row>
    <row r="180" ht="13.5" customHeight="1">
      <c r="A180" s="5"/>
      <c r="B180" s="5"/>
      <c r="C180" s="23"/>
      <c r="D180" s="5"/>
      <c r="E180" s="5"/>
      <c r="F180" s="5"/>
      <c r="G180" s="5"/>
      <c r="H180" s="5"/>
      <c r="I180" s="5"/>
      <c r="J180" s="5"/>
      <c r="K180" s="5"/>
      <c r="L180" s="5"/>
    </row>
    <row r="181" ht="13.5" customHeight="1">
      <c r="A181" s="5"/>
      <c r="B181" s="5"/>
      <c r="C181" s="23"/>
      <c r="D181" s="5"/>
      <c r="E181" s="5"/>
      <c r="F181" s="5"/>
      <c r="G181" s="5"/>
      <c r="H181" s="5"/>
      <c r="I181" s="5"/>
      <c r="J181" s="5"/>
      <c r="K181" s="5"/>
      <c r="L181" s="5"/>
    </row>
    <row r="182" ht="13.5" customHeight="1">
      <c r="A182" s="5"/>
      <c r="B182" s="5"/>
      <c r="C182" s="23"/>
      <c r="D182" s="5"/>
      <c r="E182" s="5"/>
      <c r="F182" s="5"/>
      <c r="G182" s="5"/>
      <c r="H182" s="5"/>
      <c r="I182" s="5"/>
      <c r="J182" s="5"/>
      <c r="K182" s="5"/>
      <c r="L182" s="5"/>
    </row>
    <row r="183" ht="13.5" customHeight="1">
      <c r="A183" s="5"/>
      <c r="B183" s="5"/>
      <c r="C183" s="23"/>
      <c r="D183" s="5"/>
      <c r="E183" s="5"/>
      <c r="F183" s="5"/>
      <c r="G183" s="5"/>
      <c r="H183" s="5"/>
      <c r="I183" s="5"/>
      <c r="J183" s="5"/>
      <c r="K183" s="5"/>
      <c r="L183" s="5"/>
    </row>
    <row r="184" ht="13.5" customHeight="1">
      <c r="A184" s="5"/>
      <c r="B184" s="5"/>
      <c r="C184" s="23"/>
      <c r="D184" s="5"/>
      <c r="E184" s="5"/>
      <c r="F184" s="5"/>
      <c r="G184" s="5"/>
      <c r="H184" s="5"/>
      <c r="I184" s="5"/>
      <c r="J184" s="5"/>
      <c r="K184" s="5"/>
      <c r="L184" s="5"/>
    </row>
    <row r="185" ht="13.5" customHeight="1">
      <c r="A185" s="5"/>
      <c r="B185" s="5"/>
      <c r="C185" s="23"/>
      <c r="D185" s="5"/>
      <c r="E185" s="5"/>
      <c r="F185" s="5"/>
      <c r="G185" s="5"/>
      <c r="H185" s="5"/>
      <c r="I185" s="5"/>
      <c r="J185" s="5"/>
      <c r="K185" s="5"/>
      <c r="L185" s="5"/>
    </row>
    <row r="186" ht="13.5" customHeight="1">
      <c r="A186" s="5"/>
      <c r="B186" s="5"/>
      <c r="C186" s="23"/>
      <c r="D186" s="5"/>
      <c r="E186" s="5"/>
      <c r="F186" s="5"/>
      <c r="G186" s="5"/>
      <c r="H186" s="5"/>
      <c r="I186" s="5"/>
      <c r="J186" s="5"/>
      <c r="K186" s="5"/>
      <c r="L186" s="5"/>
    </row>
    <row r="187" ht="13.5" customHeight="1">
      <c r="A187" s="5"/>
      <c r="B187" s="5"/>
      <c r="C187" s="23"/>
      <c r="D187" s="5"/>
      <c r="E187" s="5"/>
      <c r="F187" s="5"/>
      <c r="G187" s="5"/>
      <c r="H187" s="5"/>
      <c r="I187" s="5"/>
      <c r="J187" s="5"/>
      <c r="K187" s="5"/>
      <c r="L187" s="5"/>
    </row>
    <row r="188" ht="13.5" customHeight="1">
      <c r="A188" s="5"/>
      <c r="B188" s="5"/>
      <c r="C188" s="23"/>
      <c r="D188" s="5"/>
      <c r="E188" s="5"/>
      <c r="F188" s="5"/>
      <c r="G188" s="5"/>
      <c r="H188" s="5"/>
      <c r="I188" s="5"/>
      <c r="J188" s="5"/>
      <c r="K188" s="5"/>
      <c r="L188" s="5"/>
    </row>
    <row r="189" ht="13.5" customHeight="1">
      <c r="A189" s="5"/>
      <c r="B189" s="5"/>
      <c r="C189" s="23"/>
      <c r="D189" s="5"/>
      <c r="E189" s="5"/>
      <c r="F189" s="5"/>
      <c r="G189" s="5"/>
      <c r="H189" s="5"/>
      <c r="I189" s="5"/>
      <c r="J189" s="5"/>
      <c r="K189" s="5"/>
      <c r="L189" s="5"/>
    </row>
    <row r="190" ht="13.5" customHeight="1">
      <c r="A190" s="5"/>
      <c r="B190" s="5"/>
      <c r="C190" s="23"/>
      <c r="D190" s="5"/>
      <c r="E190" s="5"/>
      <c r="F190" s="5"/>
      <c r="G190" s="5"/>
      <c r="H190" s="5"/>
      <c r="I190" s="5"/>
      <c r="J190" s="5"/>
      <c r="K190" s="5"/>
      <c r="L190" s="5"/>
    </row>
    <row r="191" ht="13.5" customHeight="1">
      <c r="A191" s="5"/>
      <c r="B191" s="5"/>
      <c r="C191" s="23"/>
      <c r="D191" s="5"/>
      <c r="E191" s="5"/>
      <c r="F191" s="5"/>
      <c r="G191" s="5"/>
      <c r="H191" s="5"/>
      <c r="I191" s="5"/>
      <c r="J191" s="5"/>
      <c r="K191" s="5"/>
      <c r="L191" s="5"/>
    </row>
    <row r="192" ht="13.5" customHeight="1">
      <c r="A192" s="5"/>
      <c r="B192" s="5"/>
      <c r="C192" s="23"/>
      <c r="D192" s="5"/>
      <c r="E192" s="5"/>
      <c r="F192" s="5"/>
      <c r="G192" s="5"/>
      <c r="H192" s="5"/>
      <c r="I192" s="5"/>
      <c r="J192" s="5"/>
      <c r="K192" s="5"/>
      <c r="L192" s="5"/>
    </row>
    <row r="193" ht="13.5" customHeight="1">
      <c r="A193" s="5"/>
      <c r="B193" s="5"/>
      <c r="C193" s="23"/>
      <c r="D193" s="5"/>
      <c r="E193" s="5"/>
      <c r="F193" s="5"/>
      <c r="G193" s="5"/>
      <c r="H193" s="5"/>
      <c r="I193" s="5"/>
      <c r="J193" s="5"/>
      <c r="K193" s="5"/>
      <c r="L193" s="5"/>
    </row>
    <row r="194" ht="13.5" customHeight="1">
      <c r="A194" s="5"/>
      <c r="B194" s="5"/>
      <c r="C194" s="23"/>
      <c r="D194" s="5"/>
      <c r="E194" s="5"/>
      <c r="F194" s="5"/>
      <c r="G194" s="5"/>
      <c r="H194" s="5"/>
      <c r="I194" s="5"/>
      <c r="J194" s="5"/>
      <c r="K194" s="5"/>
      <c r="L194" s="5"/>
    </row>
    <row r="195" ht="13.5" customHeight="1">
      <c r="A195" s="5"/>
      <c r="B195" s="5"/>
      <c r="C195" s="23"/>
      <c r="D195" s="5"/>
      <c r="E195" s="5"/>
      <c r="F195" s="5"/>
      <c r="G195" s="5"/>
      <c r="H195" s="5"/>
      <c r="I195" s="5"/>
      <c r="J195" s="5"/>
      <c r="K195" s="5"/>
      <c r="L195" s="5"/>
    </row>
    <row r="196" ht="13.5" customHeight="1">
      <c r="A196" s="5"/>
      <c r="B196" s="5"/>
      <c r="C196" s="23"/>
      <c r="D196" s="5"/>
      <c r="E196" s="5"/>
      <c r="F196" s="5"/>
      <c r="G196" s="5"/>
      <c r="H196" s="5"/>
      <c r="I196" s="5"/>
      <c r="J196" s="5"/>
      <c r="K196" s="5"/>
      <c r="L196" s="5"/>
    </row>
    <row r="197" ht="13.5" customHeight="1">
      <c r="A197" s="5"/>
      <c r="B197" s="5"/>
      <c r="C197" s="23"/>
      <c r="D197" s="5"/>
      <c r="E197" s="5"/>
      <c r="F197" s="5"/>
      <c r="G197" s="5"/>
      <c r="H197" s="5"/>
      <c r="I197" s="5"/>
      <c r="J197" s="5"/>
      <c r="K197" s="5"/>
      <c r="L197" s="5"/>
    </row>
    <row r="198" ht="21.75" customHeight="1">
      <c r="A198" s="5"/>
      <c r="B198" s="5"/>
      <c r="C198" s="23"/>
      <c r="D198" s="5"/>
      <c r="E198" s="5"/>
      <c r="F198" s="5"/>
      <c r="G198" s="5"/>
      <c r="H198" s="5"/>
      <c r="I198" s="5"/>
      <c r="J198" s="5"/>
      <c r="K198" s="5"/>
      <c r="L198" s="5"/>
    </row>
    <row r="199" ht="13.5" customHeight="1">
      <c r="A199" s="5"/>
      <c r="B199" s="5"/>
      <c r="C199" s="23"/>
      <c r="D199" s="5"/>
      <c r="E199" s="5"/>
      <c r="F199" s="5"/>
      <c r="G199" s="5"/>
      <c r="H199" s="5"/>
      <c r="I199" s="5"/>
      <c r="J199" s="5"/>
      <c r="K199" s="5"/>
      <c r="L199" s="5"/>
    </row>
    <row r="200" ht="13.5" customHeight="1">
      <c r="A200" s="5"/>
      <c r="B200" s="5"/>
      <c r="C200" s="23"/>
      <c r="D200" s="5"/>
      <c r="E200" s="5"/>
      <c r="F200" s="5"/>
      <c r="G200" s="5"/>
      <c r="H200" s="5"/>
      <c r="I200" s="5"/>
      <c r="J200" s="5"/>
      <c r="K200" s="5"/>
      <c r="L200" s="5"/>
    </row>
    <row r="201" ht="13.5" customHeight="1">
      <c r="A201" s="5"/>
      <c r="B201" s="5"/>
      <c r="C201" s="23"/>
      <c r="D201" s="5"/>
      <c r="E201" s="5"/>
      <c r="F201" s="5"/>
      <c r="G201" s="5"/>
      <c r="H201" s="5"/>
      <c r="I201" s="5"/>
      <c r="J201" s="5"/>
      <c r="K201" s="5"/>
      <c r="L201" s="5"/>
    </row>
    <row r="202" ht="13.5" customHeight="1">
      <c r="A202" s="5"/>
      <c r="B202" s="5"/>
      <c r="C202" s="23"/>
      <c r="D202" s="5"/>
      <c r="E202" s="5"/>
      <c r="F202" s="5"/>
      <c r="G202" s="5"/>
      <c r="H202" s="5"/>
      <c r="I202" s="5"/>
      <c r="J202" s="5"/>
      <c r="K202" s="5"/>
      <c r="L202" s="5"/>
    </row>
    <row r="203" ht="13.5" customHeight="1">
      <c r="A203" s="5"/>
      <c r="B203" s="5"/>
      <c r="C203" s="23"/>
      <c r="D203" s="5"/>
      <c r="E203" s="5"/>
      <c r="F203" s="5"/>
      <c r="G203" s="5"/>
      <c r="H203" s="5"/>
      <c r="I203" s="5"/>
      <c r="J203" s="5"/>
      <c r="K203" s="5"/>
      <c r="L203" s="5"/>
    </row>
    <row r="204" ht="16.5" customHeight="1">
      <c r="A204" s="5"/>
      <c r="B204" s="5"/>
      <c r="C204" s="23"/>
      <c r="D204" s="5"/>
      <c r="E204" s="5"/>
      <c r="F204" s="5"/>
      <c r="G204" s="5"/>
      <c r="H204" s="5"/>
      <c r="I204" s="5"/>
      <c r="J204" s="5"/>
      <c r="K204" s="5"/>
      <c r="L204" s="5"/>
    </row>
    <row r="205" ht="13.5" customHeight="1">
      <c r="A205" s="5"/>
      <c r="B205" s="5"/>
      <c r="C205" s="23"/>
      <c r="D205" s="5"/>
      <c r="E205" s="5"/>
      <c r="F205" s="5"/>
      <c r="G205" s="5"/>
      <c r="H205" s="5"/>
      <c r="I205" s="5"/>
      <c r="J205" s="5"/>
      <c r="K205" s="5"/>
      <c r="L205" s="5"/>
    </row>
    <row r="206" ht="13.5" customHeight="1">
      <c r="A206" s="5"/>
      <c r="B206" s="5"/>
      <c r="C206" s="23"/>
      <c r="D206" s="5"/>
      <c r="E206" s="5"/>
      <c r="F206" s="5"/>
      <c r="G206" s="5"/>
      <c r="H206" s="5"/>
      <c r="I206" s="5"/>
      <c r="J206" s="5"/>
      <c r="K206" s="5"/>
      <c r="L206" s="5"/>
    </row>
    <row r="207" ht="13.5" customHeight="1">
      <c r="A207" s="5"/>
      <c r="B207" s="5"/>
      <c r="C207" s="23"/>
      <c r="D207" s="5"/>
      <c r="E207" s="5"/>
      <c r="F207" s="5"/>
      <c r="G207" s="5"/>
      <c r="H207" s="5"/>
      <c r="I207" s="5"/>
      <c r="J207" s="5"/>
      <c r="K207" s="5"/>
      <c r="L207" s="5"/>
    </row>
    <row r="208" ht="13.5" customHeight="1">
      <c r="A208" s="5"/>
      <c r="B208" s="5"/>
      <c r="C208" s="23"/>
      <c r="D208" s="5"/>
      <c r="E208" s="5"/>
      <c r="F208" s="5"/>
      <c r="G208" s="5"/>
      <c r="H208" s="5"/>
      <c r="I208" s="5"/>
      <c r="J208" s="5"/>
      <c r="K208" s="5"/>
      <c r="L208" s="5"/>
    </row>
    <row r="209" ht="13.5" customHeight="1">
      <c r="A209" s="5"/>
      <c r="B209" s="5"/>
      <c r="C209" s="23"/>
      <c r="D209" s="5"/>
      <c r="E209" s="5"/>
      <c r="F209" s="5"/>
      <c r="G209" s="5"/>
      <c r="H209" s="5"/>
      <c r="I209" s="5"/>
      <c r="J209" s="5"/>
      <c r="K209" s="5"/>
      <c r="L209" s="5"/>
    </row>
    <row r="210" ht="13.5" customHeight="1">
      <c r="A210" s="5"/>
      <c r="B210" s="5"/>
      <c r="C210" s="23"/>
      <c r="D210" s="5"/>
      <c r="E210" s="5"/>
      <c r="F210" s="5"/>
      <c r="G210" s="5"/>
      <c r="H210" s="5"/>
      <c r="I210" s="5"/>
      <c r="J210" s="5"/>
      <c r="K210" s="5"/>
      <c r="L210" s="5"/>
    </row>
    <row r="211" ht="13.5" customHeight="1">
      <c r="A211" s="5"/>
      <c r="B211" s="5"/>
      <c r="C211" s="23"/>
      <c r="D211" s="5"/>
      <c r="E211" s="5"/>
      <c r="F211" s="5"/>
      <c r="G211" s="5"/>
      <c r="H211" s="5"/>
      <c r="I211" s="5"/>
      <c r="J211" s="5"/>
      <c r="K211" s="5"/>
      <c r="L211" s="5"/>
    </row>
    <row r="212" ht="13.5" customHeight="1">
      <c r="A212" s="5"/>
      <c r="B212" s="5"/>
      <c r="C212" s="23"/>
      <c r="D212" s="5"/>
      <c r="E212" s="5"/>
      <c r="F212" s="5"/>
      <c r="G212" s="5"/>
      <c r="H212" s="5"/>
      <c r="I212" s="5"/>
      <c r="J212" s="5"/>
      <c r="K212" s="5"/>
      <c r="L212" s="5"/>
    </row>
    <row r="213" ht="13.5" customHeight="1">
      <c r="A213" s="5"/>
      <c r="B213" s="5"/>
      <c r="C213" s="23"/>
      <c r="D213" s="5"/>
      <c r="E213" s="5"/>
      <c r="F213" s="5"/>
      <c r="G213" s="5"/>
      <c r="H213" s="5"/>
      <c r="I213" s="5"/>
      <c r="J213" s="5"/>
      <c r="K213" s="5"/>
      <c r="L213" s="5"/>
    </row>
    <row r="214" ht="13.5" customHeight="1">
      <c r="A214" s="5"/>
      <c r="B214" s="5"/>
      <c r="C214" s="23"/>
      <c r="D214" s="5"/>
      <c r="E214" s="5"/>
      <c r="F214" s="5"/>
      <c r="G214" s="5"/>
      <c r="H214" s="5"/>
      <c r="I214" s="5"/>
      <c r="J214" s="5"/>
      <c r="K214" s="5"/>
      <c r="L214" s="5"/>
    </row>
    <row r="215" ht="13.5" customHeight="1">
      <c r="A215" s="5"/>
      <c r="B215" s="5"/>
      <c r="C215" s="23"/>
      <c r="D215" s="5"/>
      <c r="E215" s="5"/>
      <c r="F215" s="5"/>
      <c r="G215" s="5"/>
      <c r="H215" s="5"/>
      <c r="I215" s="5"/>
      <c r="J215" s="5"/>
      <c r="K215" s="5"/>
      <c r="L215" s="5"/>
    </row>
    <row r="216" ht="21.75" customHeight="1">
      <c r="A216" s="5"/>
      <c r="B216" s="5"/>
      <c r="C216" s="23"/>
      <c r="D216" s="5"/>
      <c r="E216" s="5"/>
      <c r="F216" s="5"/>
      <c r="G216" s="5"/>
      <c r="H216" s="5"/>
      <c r="I216" s="5"/>
      <c r="J216" s="5"/>
      <c r="K216" s="5"/>
      <c r="L216" s="5"/>
    </row>
    <row r="217" ht="13.5" customHeight="1">
      <c r="A217" s="5"/>
      <c r="B217" s="5"/>
      <c r="C217" s="23"/>
      <c r="D217" s="5"/>
      <c r="E217" s="5"/>
      <c r="F217" s="5"/>
      <c r="G217" s="5"/>
      <c r="H217" s="5"/>
      <c r="I217" s="5"/>
      <c r="J217" s="5"/>
      <c r="K217" s="5"/>
      <c r="L217" s="5"/>
    </row>
    <row r="218" ht="13.5" customHeight="1">
      <c r="A218" s="5"/>
      <c r="B218" s="5"/>
      <c r="C218" s="23"/>
      <c r="D218" s="5"/>
      <c r="E218" s="5"/>
      <c r="F218" s="5"/>
      <c r="G218" s="5"/>
      <c r="H218" s="5"/>
      <c r="I218" s="5"/>
      <c r="J218" s="5"/>
      <c r="K218" s="5"/>
      <c r="L218" s="5"/>
    </row>
    <row r="219" ht="13.5" customHeight="1">
      <c r="A219" s="5"/>
      <c r="B219" s="5"/>
      <c r="C219" s="23"/>
      <c r="D219" s="5"/>
      <c r="E219" s="5"/>
      <c r="F219" s="5"/>
      <c r="G219" s="5"/>
      <c r="H219" s="5"/>
      <c r="I219" s="5"/>
      <c r="J219" s="5"/>
      <c r="K219" s="5"/>
      <c r="L219" s="5"/>
    </row>
    <row r="220" ht="13.5" customHeight="1">
      <c r="A220" s="5"/>
      <c r="B220" s="5"/>
      <c r="C220" s="23"/>
      <c r="D220" s="5"/>
      <c r="E220" s="5"/>
      <c r="F220" s="5"/>
      <c r="G220" s="5"/>
      <c r="H220" s="5"/>
      <c r="I220" s="5"/>
      <c r="J220" s="5"/>
      <c r="K220" s="5"/>
      <c r="L220" s="5"/>
    </row>
    <row r="221" ht="16.5" customHeight="1">
      <c r="A221" s="5"/>
      <c r="B221" s="5"/>
      <c r="C221" s="23"/>
      <c r="D221" s="5"/>
      <c r="E221" s="5"/>
      <c r="F221" s="5"/>
      <c r="G221" s="5"/>
      <c r="H221" s="5"/>
      <c r="I221" s="5"/>
      <c r="J221" s="5"/>
      <c r="K221" s="5"/>
      <c r="L221" s="5"/>
    </row>
    <row r="222" ht="13.5" customHeight="1">
      <c r="A222" s="5"/>
      <c r="B222" s="5"/>
      <c r="C222" s="23"/>
      <c r="D222" s="5"/>
      <c r="E222" s="5"/>
      <c r="F222" s="5"/>
      <c r="G222" s="5"/>
      <c r="H222" s="5"/>
      <c r="I222" s="5"/>
      <c r="J222" s="5"/>
      <c r="K222" s="5"/>
      <c r="L222" s="5"/>
    </row>
    <row r="223" ht="13.5" customHeight="1">
      <c r="A223" s="5"/>
      <c r="B223" s="5"/>
      <c r="C223" s="23"/>
      <c r="D223" s="5"/>
      <c r="E223" s="5"/>
      <c r="F223" s="5"/>
      <c r="G223" s="5"/>
      <c r="H223" s="5"/>
      <c r="I223" s="5"/>
      <c r="J223" s="5"/>
      <c r="K223" s="5"/>
      <c r="L223" s="5"/>
    </row>
    <row r="224" ht="13.5" customHeight="1">
      <c r="A224" s="5"/>
      <c r="B224" s="5"/>
      <c r="C224" s="23"/>
      <c r="D224" s="5"/>
      <c r="E224" s="5"/>
      <c r="F224" s="5"/>
      <c r="G224" s="5"/>
      <c r="H224" s="5"/>
      <c r="I224" s="5"/>
      <c r="J224" s="5"/>
      <c r="K224" s="5"/>
      <c r="L224" s="5"/>
    </row>
    <row r="225" ht="13.5" customHeight="1">
      <c r="A225" s="5"/>
      <c r="B225" s="5"/>
      <c r="C225" s="23"/>
      <c r="D225" s="5"/>
      <c r="E225" s="5"/>
      <c r="F225" s="5"/>
      <c r="G225" s="5"/>
      <c r="H225" s="5"/>
      <c r="I225" s="5"/>
      <c r="J225" s="5"/>
      <c r="K225" s="5"/>
      <c r="L225" s="5"/>
    </row>
    <row r="226" ht="13.5" customHeight="1">
      <c r="A226" s="5"/>
      <c r="B226" s="5"/>
      <c r="C226" s="23"/>
      <c r="D226" s="5"/>
      <c r="E226" s="5"/>
      <c r="F226" s="5"/>
      <c r="G226" s="5"/>
      <c r="H226" s="5"/>
      <c r="I226" s="5"/>
      <c r="J226" s="5"/>
      <c r="K226" s="5"/>
      <c r="L226" s="5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E3"/>
    <mergeCell ref="A5:A6"/>
    <mergeCell ref="B5:B6"/>
    <mergeCell ref="C5:C6"/>
    <mergeCell ref="D5:D6"/>
    <mergeCell ref="E5:E6"/>
    <mergeCell ref="A25:B25"/>
    <mergeCell ref="A26:C26"/>
  </mergeCells>
  <printOptions horizontalCentered="1"/>
  <pageMargins bottom="0.75" footer="0.0" header="0.0" left="0.7" right="0.7" top="0.75"/>
  <pageSetup fitToWidth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29.0"/>
    <col customWidth="1" min="3" max="4" width="21.5"/>
    <col customWidth="1" min="5" max="26" width="14.5"/>
  </cols>
  <sheetData>
    <row r="1" ht="15.75" customHeight="1">
      <c r="A1" s="24" t="s">
        <v>40</v>
      </c>
    </row>
    <row r="2" ht="15.75" customHeight="1"/>
    <row r="3" ht="13.5" customHeight="1">
      <c r="A3" s="5"/>
      <c r="B3" s="5"/>
      <c r="C3" s="5"/>
      <c r="D3" s="5"/>
    </row>
    <row r="4" ht="25.5" customHeight="1">
      <c r="A4" s="25" t="s">
        <v>1</v>
      </c>
      <c r="B4" s="25" t="s">
        <v>41</v>
      </c>
      <c r="C4" s="26" t="s">
        <v>42</v>
      </c>
      <c r="D4" s="26" t="s">
        <v>43</v>
      </c>
    </row>
    <row r="5" ht="19.5" customHeight="1">
      <c r="A5" s="27"/>
      <c r="B5" s="27"/>
      <c r="C5" s="27"/>
      <c r="D5" s="27"/>
    </row>
    <row r="6" ht="13.5" customHeight="1">
      <c r="A6" s="28">
        <v>-1.0</v>
      </c>
      <c r="B6" s="28">
        <v>-2.0</v>
      </c>
      <c r="C6" s="28">
        <v>-3.0</v>
      </c>
      <c r="D6" s="28">
        <v>-4.0</v>
      </c>
    </row>
    <row r="7" ht="18.0" customHeight="1">
      <c r="A7" s="29">
        <v>1.0</v>
      </c>
      <c r="B7" s="30" t="s">
        <v>44</v>
      </c>
      <c r="C7" s="29" t="s">
        <v>45</v>
      </c>
      <c r="D7" s="29">
        <v>5.0</v>
      </c>
    </row>
    <row r="8" ht="18.0" customHeight="1">
      <c r="A8" s="29">
        <v>2.0</v>
      </c>
      <c r="B8" s="30" t="s">
        <v>46</v>
      </c>
      <c r="C8" s="29" t="s">
        <v>47</v>
      </c>
      <c r="D8" s="29">
        <v>1.0</v>
      </c>
    </row>
    <row r="9" ht="18.0" customHeight="1">
      <c r="A9" s="29">
        <v>3.0</v>
      </c>
      <c r="B9" s="30" t="s">
        <v>48</v>
      </c>
      <c r="C9" s="29" t="s">
        <v>49</v>
      </c>
      <c r="D9" s="29">
        <v>2.0</v>
      </c>
    </row>
    <row r="10" ht="18.0" customHeight="1">
      <c r="A10" s="29">
        <v>4.0</v>
      </c>
      <c r="B10" s="30" t="s">
        <v>50</v>
      </c>
      <c r="C10" s="29" t="s">
        <v>51</v>
      </c>
      <c r="D10" s="29">
        <v>6.0</v>
      </c>
    </row>
    <row r="11" ht="18.0" customHeight="1">
      <c r="A11" s="29">
        <v>5.0</v>
      </c>
      <c r="B11" s="30" t="s">
        <v>52</v>
      </c>
      <c r="C11" s="29" t="s">
        <v>53</v>
      </c>
      <c r="D11" s="29">
        <v>2.0</v>
      </c>
    </row>
    <row r="12" ht="18.0" customHeight="1">
      <c r="A12" s="29">
        <v>6.0</v>
      </c>
      <c r="B12" s="30" t="s">
        <v>54</v>
      </c>
      <c r="C12" s="29" t="s">
        <v>55</v>
      </c>
      <c r="D12" s="29">
        <v>8.0</v>
      </c>
    </row>
    <row r="13" ht="18.0" customHeight="1">
      <c r="A13" s="29">
        <v>7.0</v>
      </c>
      <c r="B13" s="30" t="s">
        <v>56</v>
      </c>
      <c r="C13" s="29" t="s">
        <v>57</v>
      </c>
      <c r="D13" s="29">
        <v>3.0</v>
      </c>
    </row>
    <row r="14" ht="18.0" customHeight="1">
      <c r="A14" s="29">
        <v>8.0</v>
      </c>
      <c r="B14" s="30" t="s">
        <v>58</v>
      </c>
      <c r="C14" s="29" t="s">
        <v>59</v>
      </c>
      <c r="D14" s="29">
        <v>5.0</v>
      </c>
    </row>
    <row r="15" ht="18.0" customHeight="1">
      <c r="A15" s="29">
        <v>9.0</v>
      </c>
      <c r="B15" s="30" t="s">
        <v>60</v>
      </c>
      <c r="C15" s="29" t="s">
        <v>61</v>
      </c>
      <c r="D15" s="29">
        <v>3.0</v>
      </c>
    </row>
    <row r="16" ht="18.0" customHeight="1">
      <c r="A16" s="29">
        <v>10.0</v>
      </c>
      <c r="B16" s="30" t="s">
        <v>62</v>
      </c>
      <c r="C16" s="29" t="s">
        <v>63</v>
      </c>
      <c r="D16" s="29">
        <v>1.0</v>
      </c>
    </row>
    <row r="17" ht="18.0" customHeight="1">
      <c r="A17" s="29">
        <v>11.0</v>
      </c>
      <c r="B17" s="8" t="s">
        <v>64</v>
      </c>
      <c r="C17" s="29" t="s">
        <v>65</v>
      </c>
      <c r="D17" s="29">
        <v>6.0</v>
      </c>
    </row>
    <row r="18" ht="18.0" customHeight="1">
      <c r="A18" s="29">
        <v>12.0</v>
      </c>
      <c r="B18" s="30" t="s">
        <v>66</v>
      </c>
      <c r="C18" s="29" t="s">
        <v>67</v>
      </c>
      <c r="D18" s="29">
        <v>2.0</v>
      </c>
    </row>
    <row r="19" ht="18.0" customHeight="1">
      <c r="A19" s="29">
        <v>13.0</v>
      </c>
      <c r="B19" s="30" t="s">
        <v>68</v>
      </c>
      <c r="C19" s="29" t="s">
        <v>69</v>
      </c>
      <c r="D19" s="29">
        <v>1.0</v>
      </c>
    </row>
    <row r="20" ht="18.0" customHeight="1">
      <c r="A20" s="29">
        <v>14.0</v>
      </c>
      <c r="B20" s="30" t="s">
        <v>70</v>
      </c>
      <c r="C20" s="29" t="s">
        <v>71</v>
      </c>
      <c r="D20" s="29">
        <v>1.0</v>
      </c>
    </row>
    <row r="21" ht="18.0" customHeight="1">
      <c r="A21" s="29">
        <v>15.0</v>
      </c>
      <c r="B21" s="30" t="s">
        <v>72</v>
      </c>
      <c r="C21" s="29" t="s">
        <v>73</v>
      </c>
      <c r="D21" s="29">
        <v>2.0</v>
      </c>
    </row>
    <row r="22" ht="18.0" customHeight="1">
      <c r="A22" s="29">
        <v>16.0</v>
      </c>
      <c r="B22" s="30" t="s">
        <v>74</v>
      </c>
      <c r="C22" s="29" t="s">
        <v>75</v>
      </c>
      <c r="D22" s="29">
        <v>4.0</v>
      </c>
    </row>
    <row r="23" ht="18.0" customHeight="1">
      <c r="A23" s="29">
        <v>17.0</v>
      </c>
      <c r="B23" s="31" t="s">
        <v>76</v>
      </c>
      <c r="C23" s="29" t="s">
        <v>77</v>
      </c>
      <c r="D23" s="29">
        <v>1.0</v>
      </c>
    </row>
    <row r="24" ht="18.0" customHeight="1">
      <c r="A24" s="29">
        <v>18.0</v>
      </c>
      <c r="B24" s="32" t="s">
        <v>78</v>
      </c>
      <c r="C24" s="33" t="s">
        <v>79</v>
      </c>
      <c r="D24" s="34">
        <v>2.0</v>
      </c>
    </row>
    <row r="25" ht="18.0" customHeight="1">
      <c r="A25" s="29">
        <v>19.0</v>
      </c>
      <c r="B25" s="31" t="s">
        <v>80</v>
      </c>
      <c r="C25" s="33" t="s">
        <v>81</v>
      </c>
      <c r="D25" s="29"/>
    </row>
    <row r="26" ht="18.0" customHeight="1">
      <c r="A26" s="35">
        <v>20.0</v>
      </c>
      <c r="B26" s="36"/>
      <c r="C26" s="36"/>
      <c r="D26" s="37"/>
    </row>
    <row r="27" ht="18.0" customHeight="1">
      <c r="A27" s="20" t="s">
        <v>39</v>
      </c>
      <c r="D27" s="4"/>
    </row>
    <row r="28" ht="18.0" customHeight="1">
      <c r="A28" s="5"/>
      <c r="B28" s="5"/>
      <c r="C28" s="5"/>
      <c r="D28" s="5"/>
    </row>
    <row r="29" ht="13.5" customHeight="1">
      <c r="A29" s="5"/>
      <c r="B29" s="5"/>
      <c r="C29" s="5"/>
      <c r="D29" s="5"/>
    </row>
    <row r="30" ht="13.5" customHeight="1">
      <c r="A30" s="5"/>
      <c r="B30" s="5"/>
      <c r="C30" s="5"/>
      <c r="D30" s="5"/>
    </row>
    <row r="31" ht="13.5" customHeight="1">
      <c r="A31" s="5"/>
      <c r="B31" s="5"/>
      <c r="C31" s="5"/>
      <c r="D31" s="5"/>
    </row>
    <row r="32" ht="16.5" customHeight="1">
      <c r="A32" s="5"/>
      <c r="B32" s="5"/>
      <c r="C32" s="5"/>
      <c r="D32" s="5"/>
    </row>
    <row r="33" ht="13.5" customHeight="1">
      <c r="A33" s="5"/>
      <c r="B33" s="5"/>
      <c r="C33" s="5"/>
      <c r="D33" s="5"/>
    </row>
    <row r="34" ht="13.5" customHeight="1">
      <c r="A34" s="5"/>
      <c r="B34" s="5"/>
      <c r="C34" s="5"/>
      <c r="D34" s="5"/>
    </row>
    <row r="35" ht="13.5" customHeight="1">
      <c r="A35" s="5"/>
      <c r="B35" s="5"/>
      <c r="C35" s="5"/>
      <c r="D35" s="5"/>
    </row>
    <row r="36" ht="13.5" customHeight="1">
      <c r="A36" s="5"/>
      <c r="B36" s="5"/>
      <c r="C36" s="5"/>
      <c r="D36" s="5"/>
    </row>
    <row r="37" ht="13.5" customHeight="1">
      <c r="A37" s="5"/>
      <c r="B37" s="5"/>
      <c r="C37" s="5"/>
      <c r="D37" s="5"/>
    </row>
    <row r="38" ht="13.5" customHeight="1">
      <c r="A38" s="5"/>
      <c r="B38" s="5"/>
      <c r="C38" s="5"/>
      <c r="D38" s="5"/>
    </row>
    <row r="39" ht="13.5" customHeight="1">
      <c r="A39" s="5"/>
      <c r="B39" s="5"/>
      <c r="C39" s="5"/>
      <c r="D39" s="5"/>
    </row>
    <row r="40" ht="13.5" customHeight="1">
      <c r="A40" s="5"/>
      <c r="B40" s="5"/>
      <c r="C40" s="5"/>
      <c r="D40" s="5"/>
    </row>
    <row r="41" ht="13.5" customHeight="1">
      <c r="A41" s="5"/>
      <c r="B41" s="5"/>
      <c r="C41" s="5"/>
      <c r="D41" s="5"/>
    </row>
    <row r="42" ht="13.5" customHeight="1">
      <c r="A42" s="5"/>
      <c r="B42" s="5"/>
      <c r="C42" s="5"/>
      <c r="D42" s="5"/>
    </row>
    <row r="43" ht="13.5" customHeight="1">
      <c r="A43" s="5"/>
      <c r="B43" s="5"/>
      <c r="C43" s="5"/>
      <c r="D43" s="5"/>
    </row>
    <row r="44" ht="13.5" customHeight="1">
      <c r="A44" s="5"/>
      <c r="B44" s="5"/>
      <c r="C44" s="5"/>
      <c r="D44" s="5"/>
    </row>
    <row r="45" ht="13.5" customHeight="1">
      <c r="A45" s="5"/>
      <c r="B45" s="5"/>
      <c r="C45" s="5"/>
      <c r="D45" s="5"/>
    </row>
    <row r="46" ht="13.5" customHeight="1">
      <c r="A46" s="5"/>
      <c r="B46" s="5"/>
      <c r="C46" s="5"/>
      <c r="D46" s="5"/>
    </row>
    <row r="47" ht="13.5" customHeight="1">
      <c r="A47" s="5"/>
      <c r="B47" s="5"/>
      <c r="C47" s="5"/>
      <c r="D47" s="5"/>
    </row>
    <row r="48" ht="13.5" customHeight="1">
      <c r="A48" s="5"/>
      <c r="B48" s="5"/>
      <c r="C48" s="5"/>
      <c r="D48" s="5"/>
    </row>
    <row r="49" ht="13.5" customHeight="1">
      <c r="A49" s="5"/>
      <c r="B49" s="5"/>
      <c r="C49" s="5"/>
      <c r="D49" s="5"/>
    </row>
    <row r="50" ht="13.5" customHeight="1">
      <c r="A50" s="5"/>
      <c r="B50" s="5"/>
      <c r="C50" s="5"/>
      <c r="D50" s="5"/>
    </row>
    <row r="51" ht="13.5" customHeight="1">
      <c r="A51" s="5"/>
      <c r="B51" s="5"/>
      <c r="C51" s="5"/>
      <c r="D51" s="5"/>
    </row>
    <row r="52" ht="13.5" customHeight="1">
      <c r="A52" s="5"/>
      <c r="B52" s="5"/>
      <c r="C52" s="5"/>
      <c r="D52" s="5"/>
    </row>
    <row r="53" ht="13.5" customHeight="1">
      <c r="A53" s="5"/>
      <c r="B53" s="5"/>
      <c r="C53" s="5"/>
      <c r="D53" s="5"/>
    </row>
    <row r="54" ht="13.5" customHeight="1">
      <c r="A54" s="5"/>
      <c r="B54" s="5"/>
      <c r="C54" s="5"/>
      <c r="D54" s="5"/>
    </row>
    <row r="55" ht="13.5" customHeight="1">
      <c r="A55" s="5"/>
      <c r="B55" s="5"/>
      <c r="C55" s="5"/>
      <c r="D55" s="5"/>
    </row>
    <row r="56" ht="13.5" customHeight="1">
      <c r="A56" s="5"/>
      <c r="B56" s="5"/>
      <c r="C56" s="5"/>
      <c r="D56" s="5"/>
    </row>
    <row r="57" ht="13.5" customHeight="1">
      <c r="A57" s="5"/>
      <c r="B57" s="5"/>
      <c r="C57" s="5"/>
      <c r="D57" s="5"/>
    </row>
    <row r="58" ht="21.75" customHeight="1">
      <c r="A58" s="5"/>
      <c r="B58" s="5"/>
      <c r="C58" s="5"/>
      <c r="D58" s="5"/>
    </row>
    <row r="59" ht="21.75" customHeight="1">
      <c r="A59" s="5"/>
      <c r="B59" s="5"/>
      <c r="C59" s="5"/>
      <c r="D59" s="5"/>
    </row>
    <row r="60" ht="13.5" customHeight="1">
      <c r="A60" s="5"/>
      <c r="B60" s="5"/>
      <c r="C60" s="5"/>
      <c r="D60" s="5"/>
    </row>
    <row r="61" ht="13.5" customHeight="1">
      <c r="A61" s="5"/>
      <c r="B61" s="5"/>
      <c r="C61" s="5"/>
      <c r="D61" s="5"/>
    </row>
    <row r="62" ht="16.5" customHeight="1">
      <c r="A62" s="5"/>
      <c r="B62" s="5"/>
      <c r="C62" s="5"/>
      <c r="D62" s="5"/>
    </row>
    <row r="63" ht="13.5" customHeight="1">
      <c r="A63" s="5"/>
      <c r="B63" s="5"/>
      <c r="C63" s="5"/>
      <c r="D63" s="5"/>
    </row>
    <row r="64" ht="13.5" customHeight="1">
      <c r="A64" s="5"/>
      <c r="B64" s="5"/>
      <c r="C64" s="5"/>
      <c r="D64" s="5"/>
    </row>
    <row r="65" ht="13.5" customHeight="1">
      <c r="A65" s="5"/>
      <c r="B65" s="5"/>
      <c r="C65" s="5"/>
      <c r="D65" s="5"/>
    </row>
    <row r="66" ht="13.5" customHeight="1">
      <c r="A66" s="5"/>
      <c r="B66" s="5"/>
      <c r="C66" s="5"/>
      <c r="D66" s="5"/>
    </row>
    <row r="67" ht="13.5" customHeight="1">
      <c r="A67" s="5"/>
      <c r="B67" s="5"/>
      <c r="C67" s="5"/>
      <c r="D67" s="5"/>
    </row>
    <row r="68" ht="13.5" customHeight="1">
      <c r="A68" s="5"/>
      <c r="B68" s="5"/>
      <c r="C68" s="5"/>
      <c r="D68" s="5"/>
    </row>
    <row r="69" ht="13.5" customHeight="1">
      <c r="A69" s="5"/>
      <c r="B69" s="5"/>
      <c r="C69" s="5"/>
      <c r="D69" s="5"/>
    </row>
    <row r="70" ht="13.5" customHeight="1">
      <c r="A70" s="5"/>
      <c r="B70" s="5"/>
      <c r="C70" s="5"/>
      <c r="D70" s="5"/>
    </row>
    <row r="71" ht="13.5" customHeight="1">
      <c r="A71" s="5"/>
      <c r="B71" s="5"/>
      <c r="C71" s="5"/>
      <c r="D71" s="5"/>
    </row>
    <row r="72" ht="13.5" customHeight="1">
      <c r="A72" s="5"/>
      <c r="B72" s="5"/>
      <c r="C72" s="5"/>
      <c r="D72" s="5"/>
    </row>
    <row r="73" ht="13.5" customHeight="1">
      <c r="A73" s="5"/>
      <c r="B73" s="5"/>
      <c r="C73" s="5"/>
      <c r="D73" s="5"/>
    </row>
    <row r="74" ht="13.5" customHeight="1">
      <c r="A74" s="5"/>
      <c r="B74" s="5"/>
      <c r="C74" s="5"/>
      <c r="D74" s="5"/>
    </row>
    <row r="75" ht="13.5" customHeight="1">
      <c r="A75" s="5"/>
      <c r="B75" s="5"/>
      <c r="C75" s="5"/>
      <c r="D75" s="5"/>
    </row>
    <row r="76" ht="13.5" customHeight="1">
      <c r="A76" s="5"/>
      <c r="B76" s="5"/>
      <c r="C76" s="5"/>
      <c r="D76" s="5"/>
    </row>
    <row r="77" ht="13.5" customHeight="1">
      <c r="A77" s="5"/>
      <c r="B77" s="5"/>
      <c r="C77" s="5"/>
      <c r="D77" s="5"/>
    </row>
    <row r="78" ht="13.5" customHeight="1">
      <c r="A78" s="5"/>
      <c r="B78" s="5"/>
      <c r="C78" s="5"/>
      <c r="D78" s="5"/>
    </row>
    <row r="79" ht="13.5" customHeight="1">
      <c r="A79" s="5"/>
      <c r="B79" s="5"/>
      <c r="C79" s="5"/>
      <c r="D79" s="5"/>
    </row>
    <row r="80" ht="13.5" customHeight="1">
      <c r="A80" s="5"/>
      <c r="B80" s="5"/>
      <c r="C80" s="5"/>
      <c r="D80" s="5"/>
    </row>
    <row r="81" ht="21.75" customHeight="1">
      <c r="A81" s="5"/>
      <c r="B81" s="5"/>
      <c r="C81" s="5"/>
      <c r="D81" s="5"/>
    </row>
    <row r="82" ht="21.75" customHeight="1">
      <c r="A82" s="5"/>
      <c r="B82" s="5"/>
      <c r="C82" s="5"/>
      <c r="D82" s="5"/>
    </row>
    <row r="83" ht="21.75" customHeight="1">
      <c r="A83" s="5"/>
      <c r="B83" s="5"/>
      <c r="C83" s="5"/>
      <c r="D83" s="5"/>
    </row>
    <row r="84" ht="13.5" customHeight="1">
      <c r="A84" s="5"/>
      <c r="B84" s="5"/>
      <c r="C84" s="5"/>
      <c r="D84" s="5"/>
    </row>
    <row r="85" ht="13.5" customHeight="1">
      <c r="A85" s="5"/>
      <c r="B85" s="5"/>
      <c r="C85" s="5"/>
      <c r="D85" s="5"/>
    </row>
    <row r="86" ht="16.5" customHeight="1">
      <c r="A86" s="5"/>
      <c r="B86" s="5"/>
      <c r="C86" s="5"/>
      <c r="D86" s="5"/>
    </row>
    <row r="87" ht="13.5" customHeight="1">
      <c r="A87" s="5"/>
      <c r="B87" s="5"/>
      <c r="C87" s="5"/>
      <c r="D87" s="5"/>
    </row>
    <row r="88" ht="13.5" customHeight="1">
      <c r="A88" s="5"/>
      <c r="B88" s="5"/>
      <c r="C88" s="5"/>
      <c r="D88" s="5"/>
    </row>
    <row r="89" ht="13.5" customHeight="1">
      <c r="A89" s="5"/>
      <c r="B89" s="5"/>
      <c r="C89" s="5"/>
      <c r="D89" s="5"/>
    </row>
    <row r="90" ht="13.5" customHeight="1">
      <c r="A90" s="5"/>
      <c r="B90" s="5"/>
      <c r="C90" s="5"/>
      <c r="D90" s="5"/>
    </row>
    <row r="91" ht="13.5" customHeight="1">
      <c r="A91" s="5"/>
      <c r="B91" s="5"/>
      <c r="C91" s="5"/>
      <c r="D91" s="5"/>
    </row>
    <row r="92" ht="13.5" customHeight="1">
      <c r="A92" s="5"/>
      <c r="B92" s="5"/>
      <c r="C92" s="5"/>
      <c r="D92" s="5"/>
    </row>
    <row r="93" ht="13.5" customHeight="1">
      <c r="A93" s="5"/>
      <c r="B93" s="5"/>
      <c r="C93" s="5"/>
      <c r="D93" s="5"/>
    </row>
    <row r="94" ht="13.5" customHeight="1">
      <c r="A94" s="5"/>
      <c r="B94" s="5"/>
      <c r="C94" s="5"/>
      <c r="D94" s="5"/>
    </row>
    <row r="95" ht="13.5" customHeight="1">
      <c r="A95" s="5"/>
      <c r="B95" s="5"/>
      <c r="C95" s="5"/>
      <c r="D95" s="5"/>
    </row>
    <row r="96" ht="13.5" customHeight="1">
      <c r="A96" s="5"/>
      <c r="B96" s="5"/>
      <c r="C96" s="5"/>
      <c r="D96" s="5"/>
    </row>
    <row r="97" ht="13.5" customHeight="1">
      <c r="A97" s="5"/>
      <c r="B97" s="5"/>
      <c r="C97" s="5"/>
      <c r="D97" s="5"/>
    </row>
    <row r="98" ht="13.5" customHeight="1">
      <c r="A98" s="5"/>
      <c r="B98" s="5"/>
      <c r="C98" s="5"/>
      <c r="D98" s="5"/>
    </row>
    <row r="99" ht="13.5" customHeight="1">
      <c r="A99" s="5"/>
      <c r="B99" s="5"/>
      <c r="C99" s="5"/>
      <c r="D99" s="5"/>
    </row>
    <row r="100" ht="13.5" customHeight="1">
      <c r="A100" s="5"/>
      <c r="B100" s="5"/>
      <c r="C100" s="5"/>
      <c r="D100" s="5"/>
    </row>
    <row r="101" ht="13.5" customHeight="1">
      <c r="A101" s="5"/>
      <c r="B101" s="5"/>
      <c r="C101" s="5"/>
      <c r="D101" s="5"/>
    </row>
    <row r="102" ht="13.5" customHeight="1">
      <c r="A102" s="5"/>
      <c r="B102" s="5"/>
      <c r="C102" s="5"/>
      <c r="D102" s="5"/>
    </row>
    <row r="103" ht="21.75" customHeight="1">
      <c r="A103" s="5"/>
      <c r="B103" s="5"/>
      <c r="C103" s="5"/>
      <c r="D103" s="5"/>
    </row>
    <row r="104" ht="21.75" customHeight="1">
      <c r="A104" s="5"/>
      <c r="B104" s="5"/>
      <c r="C104" s="5"/>
      <c r="D104" s="5"/>
    </row>
    <row r="105" ht="13.5" customHeight="1">
      <c r="A105" s="5"/>
      <c r="B105" s="5"/>
      <c r="C105" s="5"/>
      <c r="D105" s="5"/>
    </row>
    <row r="106" ht="13.5" customHeight="1">
      <c r="A106" s="5"/>
      <c r="B106" s="5"/>
      <c r="C106" s="5"/>
      <c r="D106" s="5"/>
    </row>
    <row r="107" ht="16.5" customHeight="1">
      <c r="A107" s="5"/>
      <c r="B107" s="5"/>
      <c r="C107" s="5"/>
      <c r="D107" s="5"/>
    </row>
    <row r="108" ht="13.5" customHeight="1">
      <c r="A108" s="5"/>
      <c r="B108" s="5"/>
      <c r="C108" s="5"/>
      <c r="D108" s="5"/>
    </row>
    <row r="109" ht="13.5" customHeight="1">
      <c r="A109" s="5"/>
      <c r="B109" s="5"/>
      <c r="C109" s="5"/>
      <c r="D109" s="5"/>
    </row>
    <row r="110" ht="13.5" customHeight="1">
      <c r="A110" s="5"/>
      <c r="B110" s="5"/>
      <c r="C110" s="5"/>
      <c r="D110" s="5"/>
    </row>
    <row r="111" ht="13.5" customHeight="1">
      <c r="A111" s="5"/>
      <c r="B111" s="5"/>
      <c r="C111" s="5"/>
      <c r="D111" s="5"/>
    </row>
    <row r="112" ht="13.5" customHeight="1">
      <c r="A112" s="5"/>
      <c r="B112" s="5"/>
      <c r="C112" s="5"/>
      <c r="D112" s="5"/>
    </row>
    <row r="113" ht="13.5" customHeight="1">
      <c r="A113" s="5"/>
      <c r="B113" s="5"/>
      <c r="C113" s="5"/>
      <c r="D113" s="5"/>
    </row>
    <row r="114" ht="13.5" customHeight="1">
      <c r="A114" s="5"/>
      <c r="B114" s="5"/>
      <c r="C114" s="5"/>
      <c r="D114" s="5"/>
    </row>
    <row r="115" ht="13.5" customHeight="1">
      <c r="A115" s="5"/>
      <c r="B115" s="5"/>
      <c r="C115" s="5"/>
      <c r="D115" s="5"/>
    </row>
    <row r="116" ht="13.5" customHeight="1">
      <c r="A116" s="5"/>
      <c r="B116" s="5"/>
      <c r="C116" s="5"/>
      <c r="D116" s="5"/>
    </row>
    <row r="117" ht="13.5" customHeight="1">
      <c r="A117" s="5"/>
      <c r="B117" s="5"/>
      <c r="C117" s="5"/>
      <c r="D117" s="5"/>
    </row>
    <row r="118" ht="13.5" customHeight="1">
      <c r="A118" s="5"/>
      <c r="B118" s="5"/>
      <c r="C118" s="5"/>
      <c r="D118" s="5"/>
    </row>
    <row r="119" ht="13.5" customHeight="1">
      <c r="A119" s="5"/>
      <c r="B119" s="5"/>
      <c r="C119" s="5"/>
      <c r="D119" s="5"/>
    </row>
    <row r="120" ht="13.5" customHeight="1">
      <c r="A120" s="5"/>
      <c r="B120" s="5"/>
      <c r="C120" s="5"/>
      <c r="D120" s="5"/>
    </row>
    <row r="121" ht="13.5" customHeight="1">
      <c r="A121" s="5"/>
      <c r="B121" s="5"/>
      <c r="C121" s="5"/>
      <c r="D121" s="5"/>
    </row>
    <row r="122" ht="13.5" customHeight="1">
      <c r="A122" s="5"/>
      <c r="B122" s="5"/>
      <c r="C122" s="5"/>
      <c r="D122" s="5"/>
    </row>
    <row r="123" ht="13.5" customHeight="1">
      <c r="A123" s="5"/>
      <c r="B123" s="5"/>
      <c r="C123" s="5"/>
      <c r="D123" s="5"/>
    </row>
    <row r="124" ht="21.75" customHeight="1">
      <c r="A124" s="5"/>
      <c r="B124" s="5"/>
      <c r="C124" s="5"/>
      <c r="D124" s="5"/>
    </row>
    <row r="125" ht="13.5" customHeight="1">
      <c r="A125" s="5"/>
      <c r="B125" s="5"/>
      <c r="C125" s="5"/>
      <c r="D125" s="5"/>
    </row>
    <row r="126" ht="13.5" customHeight="1">
      <c r="A126" s="5"/>
      <c r="B126" s="5"/>
      <c r="C126" s="5"/>
      <c r="D126" s="5"/>
    </row>
    <row r="127" ht="13.5" customHeight="1">
      <c r="A127" s="5"/>
      <c r="B127" s="5"/>
      <c r="C127" s="5"/>
      <c r="D127" s="5"/>
    </row>
    <row r="128" ht="13.5" customHeight="1">
      <c r="A128" s="5"/>
      <c r="B128" s="5"/>
      <c r="C128" s="5"/>
      <c r="D128" s="5"/>
    </row>
    <row r="129" ht="13.5" customHeight="1">
      <c r="A129" s="5"/>
      <c r="B129" s="5"/>
      <c r="C129" s="5"/>
      <c r="D129" s="5"/>
    </row>
    <row r="130" ht="16.5" customHeight="1">
      <c r="A130" s="5"/>
      <c r="B130" s="5"/>
      <c r="C130" s="5"/>
      <c r="D130" s="5"/>
    </row>
    <row r="131" ht="13.5" customHeight="1">
      <c r="A131" s="5"/>
      <c r="B131" s="5"/>
      <c r="C131" s="5"/>
      <c r="D131" s="5"/>
    </row>
    <row r="132" ht="13.5" customHeight="1">
      <c r="A132" s="5"/>
      <c r="B132" s="5"/>
      <c r="C132" s="5"/>
      <c r="D132" s="5"/>
    </row>
    <row r="133" ht="13.5" customHeight="1">
      <c r="A133" s="5"/>
      <c r="B133" s="5"/>
      <c r="C133" s="5"/>
      <c r="D133" s="5"/>
    </row>
    <row r="134" ht="13.5" customHeight="1">
      <c r="A134" s="5"/>
      <c r="B134" s="5"/>
      <c r="C134" s="5"/>
      <c r="D134" s="5"/>
    </row>
    <row r="135" ht="13.5" customHeight="1">
      <c r="A135" s="5"/>
      <c r="B135" s="5"/>
      <c r="C135" s="5"/>
      <c r="D135" s="5"/>
    </row>
    <row r="136" ht="13.5" customHeight="1">
      <c r="A136" s="5"/>
      <c r="B136" s="5"/>
      <c r="C136" s="5"/>
      <c r="D136" s="5"/>
    </row>
    <row r="137" ht="13.5" customHeight="1">
      <c r="A137" s="5"/>
      <c r="B137" s="5"/>
      <c r="C137" s="5"/>
      <c r="D137" s="5"/>
    </row>
    <row r="138" ht="13.5" customHeight="1">
      <c r="A138" s="5"/>
      <c r="B138" s="5"/>
      <c r="C138" s="5"/>
      <c r="D138" s="5"/>
    </row>
    <row r="139" ht="13.5" customHeight="1">
      <c r="A139" s="5"/>
      <c r="B139" s="5"/>
      <c r="C139" s="5"/>
      <c r="D139" s="5"/>
    </row>
    <row r="140" ht="13.5" customHeight="1">
      <c r="A140" s="5"/>
      <c r="B140" s="5"/>
      <c r="C140" s="5"/>
      <c r="D140" s="5"/>
    </row>
    <row r="141" ht="13.5" customHeight="1">
      <c r="A141" s="5"/>
      <c r="B141" s="5"/>
      <c r="C141" s="5"/>
      <c r="D141" s="5"/>
    </row>
    <row r="142" ht="13.5" customHeight="1">
      <c r="A142" s="5"/>
      <c r="B142" s="5"/>
      <c r="C142" s="5"/>
      <c r="D142" s="5"/>
    </row>
    <row r="143" ht="13.5" customHeight="1">
      <c r="A143" s="5"/>
      <c r="B143" s="5"/>
      <c r="C143" s="5"/>
      <c r="D143" s="5"/>
    </row>
    <row r="144" ht="13.5" customHeight="1">
      <c r="A144" s="5"/>
      <c r="B144" s="5"/>
      <c r="C144" s="5"/>
      <c r="D144" s="5"/>
    </row>
    <row r="145" ht="13.5" customHeight="1">
      <c r="A145" s="5"/>
      <c r="B145" s="5"/>
      <c r="C145" s="5"/>
      <c r="D145" s="5"/>
    </row>
    <row r="146" ht="13.5" customHeight="1">
      <c r="A146" s="5"/>
      <c r="B146" s="5"/>
      <c r="C146" s="5"/>
      <c r="D146" s="5"/>
    </row>
    <row r="147" ht="13.5" customHeight="1">
      <c r="A147" s="5"/>
      <c r="B147" s="5"/>
      <c r="C147" s="5"/>
      <c r="D147" s="5"/>
    </row>
    <row r="148" ht="13.5" customHeight="1">
      <c r="A148" s="5"/>
      <c r="B148" s="5"/>
      <c r="C148" s="5"/>
      <c r="D148" s="5"/>
    </row>
    <row r="149" ht="13.5" customHeight="1">
      <c r="A149" s="5"/>
      <c r="B149" s="5"/>
      <c r="C149" s="5"/>
      <c r="D149" s="5"/>
    </row>
    <row r="150" ht="13.5" customHeight="1">
      <c r="A150" s="5"/>
      <c r="B150" s="5"/>
      <c r="C150" s="5"/>
      <c r="D150" s="5"/>
    </row>
    <row r="151" ht="13.5" customHeight="1">
      <c r="A151" s="5"/>
      <c r="B151" s="5"/>
      <c r="C151" s="5"/>
      <c r="D151" s="5"/>
    </row>
    <row r="152" ht="13.5" customHeight="1">
      <c r="A152" s="5"/>
      <c r="B152" s="5"/>
      <c r="C152" s="5"/>
      <c r="D152" s="5"/>
    </row>
    <row r="153" ht="13.5" customHeight="1">
      <c r="A153" s="5"/>
      <c r="B153" s="5"/>
      <c r="C153" s="5"/>
      <c r="D153" s="5"/>
    </row>
    <row r="154" ht="13.5" customHeight="1">
      <c r="A154" s="5"/>
      <c r="B154" s="5"/>
      <c r="C154" s="5"/>
      <c r="D154" s="5"/>
    </row>
    <row r="155" ht="21.75" customHeight="1">
      <c r="A155" s="5"/>
      <c r="B155" s="5"/>
      <c r="C155" s="5"/>
      <c r="D155" s="5"/>
    </row>
    <row r="156" ht="13.5" customHeight="1">
      <c r="A156" s="5"/>
      <c r="B156" s="5"/>
      <c r="C156" s="5"/>
      <c r="D156" s="5"/>
    </row>
    <row r="157" ht="13.5" customHeight="1">
      <c r="A157" s="5"/>
      <c r="B157" s="5"/>
      <c r="C157" s="5"/>
      <c r="D157" s="5"/>
    </row>
    <row r="158" ht="13.5" customHeight="1">
      <c r="A158" s="5"/>
      <c r="B158" s="5"/>
      <c r="C158" s="5"/>
      <c r="D158" s="5"/>
    </row>
    <row r="159" ht="13.5" customHeight="1">
      <c r="A159" s="5"/>
      <c r="B159" s="5"/>
      <c r="C159" s="5"/>
      <c r="D159" s="5"/>
    </row>
    <row r="160" ht="13.5" customHeight="1">
      <c r="A160" s="5"/>
      <c r="B160" s="5"/>
      <c r="C160" s="5"/>
      <c r="D160" s="5"/>
    </row>
    <row r="161" ht="16.5" customHeight="1">
      <c r="A161" s="5"/>
      <c r="B161" s="5"/>
      <c r="C161" s="5"/>
      <c r="D161" s="5"/>
    </row>
    <row r="162" ht="13.5" customHeight="1">
      <c r="A162" s="5"/>
      <c r="B162" s="5"/>
      <c r="C162" s="5"/>
      <c r="D162" s="5"/>
    </row>
    <row r="163" ht="13.5" customHeight="1">
      <c r="A163" s="5"/>
      <c r="B163" s="5"/>
      <c r="C163" s="5"/>
      <c r="D163" s="5"/>
    </row>
    <row r="164" ht="13.5" customHeight="1">
      <c r="A164" s="5"/>
      <c r="B164" s="5"/>
      <c r="C164" s="5"/>
      <c r="D164" s="5"/>
    </row>
    <row r="165" ht="13.5" customHeight="1">
      <c r="A165" s="5"/>
      <c r="B165" s="5"/>
      <c r="C165" s="5"/>
      <c r="D165" s="5"/>
    </row>
    <row r="166" ht="13.5" customHeight="1">
      <c r="A166" s="5"/>
      <c r="B166" s="5"/>
      <c r="C166" s="5"/>
      <c r="D166" s="5"/>
    </row>
    <row r="167" ht="13.5" customHeight="1">
      <c r="A167" s="5"/>
      <c r="B167" s="5"/>
      <c r="C167" s="5"/>
      <c r="D167" s="5"/>
    </row>
    <row r="168" ht="13.5" customHeight="1">
      <c r="A168" s="5"/>
      <c r="B168" s="5"/>
      <c r="C168" s="5"/>
      <c r="D168" s="5"/>
    </row>
    <row r="169" ht="13.5" customHeight="1">
      <c r="A169" s="5"/>
      <c r="B169" s="5"/>
      <c r="C169" s="5"/>
      <c r="D169" s="5"/>
    </row>
    <row r="170" ht="13.5" customHeight="1">
      <c r="A170" s="5"/>
      <c r="B170" s="5"/>
      <c r="C170" s="5"/>
      <c r="D170" s="5"/>
    </row>
    <row r="171" ht="13.5" customHeight="1">
      <c r="A171" s="5"/>
      <c r="B171" s="5"/>
      <c r="C171" s="5"/>
      <c r="D171" s="5"/>
    </row>
    <row r="172" ht="13.5" customHeight="1">
      <c r="A172" s="5"/>
      <c r="B172" s="5"/>
      <c r="C172" s="5"/>
      <c r="D172" s="5"/>
    </row>
    <row r="173" ht="13.5" customHeight="1">
      <c r="A173" s="5"/>
      <c r="B173" s="5"/>
      <c r="C173" s="5"/>
      <c r="D173" s="5"/>
    </row>
    <row r="174" ht="13.5" customHeight="1">
      <c r="A174" s="5"/>
      <c r="B174" s="5"/>
      <c r="C174" s="5"/>
      <c r="D174" s="5"/>
    </row>
    <row r="175" ht="13.5" customHeight="1">
      <c r="A175" s="5"/>
      <c r="B175" s="5"/>
      <c r="C175" s="5"/>
      <c r="D175" s="5"/>
    </row>
    <row r="176" ht="13.5" customHeight="1">
      <c r="A176" s="5"/>
      <c r="B176" s="5"/>
      <c r="C176" s="5"/>
      <c r="D176" s="5"/>
    </row>
    <row r="177" ht="13.5" customHeight="1">
      <c r="A177" s="5"/>
      <c r="B177" s="5"/>
      <c r="C177" s="5"/>
      <c r="D177" s="5"/>
    </row>
    <row r="178" ht="13.5" customHeight="1">
      <c r="A178" s="5"/>
      <c r="B178" s="5"/>
      <c r="C178" s="5"/>
      <c r="D178" s="5"/>
    </row>
    <row r="179" ht="13.5" customHeight="1">
      <c r="A179" s="5"/>
      <c r="B179" s="5"/>
      <c r="C179" s="5"/>
      <c r="D179" s="5"/>
    </row>
    <row r="180" ht="13.5" customHeight="1">
      <c r="A180" s="5"/>
      <c r="B180" s="5"/>
      <c r="C180" s="5"/>
      <c r="D180" s="5"/>
    </row>
    <row r="181" ht="13.5" customHeight="1">
      <c r="A181" s="5"/>
      <c r="B181" s="5"/>
      <c r="C181" s="5"/>
      <c r="D181" s="5"/>
    </row>
    <row r="182" ht="13.5" customHeight="1">
      <c r="A182" s="5"/>
      <c r="B182" s="5"/>
      <c r="C182" s="5"/>
      <c r="D182" s="5"/>
    </row>
    <row r="183" ht="13.5" customHeight="1">
      <c r="A183" s="5"/>
      <c r="B183" s="5"/>
      <c r="C183" s="5"/>
      <c r="D183" s="5"/>
    </row>
    <row r="184" ht="13.5" customHeight="1">
      <c r="A184" s="5"/>
      <c r="B184" s="5"/>
      <c r="C184" s="5"/>
      <c r="D184" s="5"/>
    </row>
    <row r="185" ht="13.5" customHeight="1">
      <c r="A185" s="5"/>
      <c r="B185" s="5"/>
      <c r="C185" s="5"/>
      <c r="D185" s="5"/>
    </row>
    <row r="186" ht="13.5" customHeight="1">
      <c r="A186" s="5"/>
      <c r="B186" s="5"/>
      <c r="C186" s="5"/>
      <c r="D186" s="5"/>
    </row>
    <row r="187" ht="13.5" customHeight="1">
      <c r="A187" s="5"/>
      <c r="B187" s="5"/>
      <c r="C187" s="5"/>
      <c r="D187" s="5"/>
    </row>
    <row r="188" ht="13.5" customHeight="1">
      <c r="A188" s="5"/>
      <c r="B188" s="5"/>
      <c r="C188" s="5"/>
      <c r="D188" s="5"/>
    </row>
    <row r="189" ht="13.5" customHeight="1">
      <c r="A189" s="5"/>
      <c r="B189" s="5"/>
      <c r="C189" s="5"/>
      <c r="D189" s="5"/>
    </row>
    <row r="190" ht="13.5" customHeight="1">
      <c r="A190" s="5"/>
      <c r="B190" s="5"/>
      <c r="C190" s="5"/>
      <c r="D190" s="5"/>
    </row>
    <row r="191" ht="13.5" customHeight="1">
      <c r="A191" s="5"/>
      <c r="B191" s="5"/>
      <c r="C191" s="5"/>
      <c r="D191" s="5"/>
    </row>
    <row r="192" ht="21.75" customHeight="1">
      <c r="A192" s="5"/>
      <c r="B192" s="5"/>
      <c r="C192" s="5"/>
      <c r="D192" s="5"/>
    </row>
    <row r="193" ht="13.5" customHeight="1">
      <c r="A193" s="5"/>
      <c r="B193" s="5"/>
      <c r="C193" s="5"/>
      <c r="D193" s="5"/>
    </row>
    <row r="194" ht="13.5" customHeight="1">
      <c r="A194" s="5"/>
      <c r="B194" s="5"/>
      <c r="C194" s="5"/>
      <c r="D194" s="5"/>
    </row>
    <row r="195" ht="13.5" customHeight="1">
      <c r="A195" s="5"/>
      <c r="B195" s="5"/>
      <c r="C195" s="5"/>
      <c r="D195" s="5"/>
    </row>
    <row r="196" ht="13.5" customHeight="1">
      <c r="A196" s="5"/>
      <c r="B196" s="5"/>
      <c r="C196" s="5"/>
      <c r="D196" s="5"/>
    </row>
    <row r="197" ht="13.5" customHeight="1">
      <c r="A197" s="5"/>
      <c r="B197" s="5"/>
      <c r="C197" s="5"/>
      <c r="D197" s="5"/>
    </row>
    <row r="198" ht="16.5" customHeight="1">
      <c r="A198" s="5"/>
      <c r="B198" s="5"/>
      <c r="C198" s="5"/>
      <c r="D198" s="5"/>
    </row>
    <row r="199" ht="13.5" customHeight="1">
      <c r="A199" s="5"/>
      <c r="B199" s="5"/>
      <c r="C199" s="5"/>
      <c r="D199" s="5"/>
    </row>
    <row r="200" ht="13.5" customHeight="1">
      <c r="A200" s="5"/>
      <c r="B200" s="5"/>
      <c r="C200" s="5"/>
      <c r="D200" s="5"/>
    </row>
    <row r="201" ht="13.5" customHeight="1">
      <c r="A201" s="5"/>
      <c r="B201" s="5"/>
      <c r="C201" s="5"/>
      <c r="D201" s="5"/>
    </row>
    <row r="202" ht="13.5" customHeight="1">
      <c r="A202" s="5"/>
      <c r="B202" s="5"/>
      <c r="C202" s="5"/>
      <c r="D202" s="5"/>
    </row>
    <row r="203" ht="13.5" customHeight="1">
      <c r="A203" s="5"/>
      <c r="B203" s="5"/>
      <c r="C203" s="5"/>
      <c r="D203" s="5"/>
    </row>
    <row r="204" ht="13.5" customHeight="1">
      <c r="A204" s="5"/>
      <c r="B204" s="5"/>
      <c r="C204" s="5"/>
      <c r="D204" s="5"/>
    </row>
    <row r="205" ht="13.5" customHeight="1">
      <c r="A205" s="5"/>
      <c r="B205" s="5"/>
      <c r="C205" s="5"/>
      <c r="D205" s="5"/>
    </row>
    <row r="206" ht="13.5" customHeight="1">
      <c r="A206" s="5"/>
      <c r="B206" s="5"/>
      <c r="C206" s="5"/>
      <c r="D206" s="5"/>
    </row>
    <row r="207" ht="13.5" customHeight="1">
      <c r="A207" s="5"/>
      <c r="B207" s="5"/>
      <c r="C207" s="5"/>
      <c r="D207" s="5"/>
    </row>
    <row r="208" ht="13.5" customHeight="1">
      <c r="A208" s="5"/>
      <c r="B208" s="5"/>
      <c r="C208" s="5"/>
      <c r="D208" s="5"/>
    </row>
    <row r="209" ht="13.5" customHeight="1">
      <c r="A209" s="5"/>
      <c r="B209" s="5"/>
      <c r="C209" s="5"/>
      <c r="D209" s="5"/>
    </row>
    <row r="210" ht="21.75" customHeight="1">
      <c r="A210" s="5"/>
      <c r="B210" s="5"/>
      <c r="C210" s="5"/>
      <c r="D210" s="5"/>
    </row>
    <row r="211" ht="13.5" customHeight="1">
      <c r="A211" s="5"/>
      <c r="B211" s="5"/>
      <c r="C211" s="5"/>
      <c r="D211" s="5"/>
    </row>
    <row r="212" ht="13.5" customHeight="1">
      <c r="A212" s="5"/>
      <c r="B212" s="5"/>
      <c r="C212" s="5"/>
      <c r="D212" s="5"/>
    </row>
    <row r="213" ht="13.5" customHeight="1">
      <c r="A213" s="5"/>
      <c r="B213" s="5"/>
      <c r="C213" s="5"/>
      <c r="D213" s="5"/>
    </row>
    <row r="214" ht="13.5" customHeight="1">
      <c r="A214" s="5"/>
      <c r="B214" s="5"/>
      <c r="C214" s="5"/>
      <c r="D214" s="5"/>
    </row>
    <row r="215" ht="16.5" customHeight="1">
      <c r="A215" s="5"/>
      <c r="B215" s="5"/>
      <c r="C215" s="5"/>
      <c r="D215" s="5"/>
    </row>
    <row r="216" ht="13.5" customHeight="1">
      <c r="A216" s="5"/>
      <c r="B216" s="5"/>
      <c r="C216" s="5"/>
      <c r="D216" s="5"/>
    </row>
    <row r="217" ht="13.5" customHeight="1">
      <c r="A217" s="5"/>
      <c r="B217" s="5"/>
      <c r="C217" s="5"/>
      <c r="D217" s="5"/>
    </row>
    <row r="218" ht="13.5" customHeight="1">
      <c r="A218" s="5"/>
      <c r="B218" s="5"/>
      <c r="C218" s="5"/>
      <c r="D218" s="5"/>
    </row>
    <row r="219" ht="13.5" customHeight="1">
      <c r="A219" s="5"/>
      <c r="B219" s="5"/>
      <c r="C219" s="5"/>
      <c r="D219" s="5"/>
    </row>
    <row r="220" ht="13.5" customHeight="1">
      <c r="A220" s="5"/>
      <c r="B220" s="5"/>
      <c r="C220" s="5"/>
      <c r="D220" s="5"/>
    </row>
    <row r="221" ht="13.5" customHeight="1">
      <c r="A221" s="5"/>
      <c r="B221" s="5"/>
      <c r="C221" s="5"/>
      <c r="D221" s="5"/>
    </row>
    <row r="222" ht="13.5" customHeight="1">
      <c r="A222" s="5"/>
      <c r="B222" s="5"/>
      <c r="C222" s="5"/>
      <c r="D222" s="5"/>
    </row>
    <row r="223" ht="13.5" customHeight="1">
      <c r="A223" s="5"/>
      <c r="B223" s="5"/>
      <c r="C223" s="5"/>
      <c r="D223" s="5"/>
    </row>
    <row r="224" ht="13.5" customHeight="1">
      <c r="A224" s="5"/>
      <c r="B224" s="5"/>
      <c r="C224" s="5"/>
      <c r="D224" s="5"/>
    </row>
    <row r="225" ht="13.5" customHeight="1">
      <c r="A225" s="5"/>
      <c r="B225" s="5"/>
      <c r="C225" s="5"/>
      <c r="D225" s="5"/>
    </row>
    <row r="226" ht="13.5" customHeight="1">
      <c r="A226" s="5"/>
      <c r="B226" s="5"/>
      <c r="C226" s="5"/>
      <c r="D226" s="5"/>
    </row>
    <row r="227" ht="13.5" customHeight="1">
      <c r="A227" s="5"/>
      <c r="B227" s="5"/>
      <c r="C227" s="5"/>
      <c r="D227" s="5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2"/>
    <mergeCell ref="A4:A5"/>
    <mergeCell ref="B4:B5"/>
    <mergeCell ref="C4:C5"/>
    <mergeCell ref="D4:D5"/>
    <mergeCell ref="A27:C27"/>
  </mergeCells>
  <printOptions horizontalCentered="1"/>
  <pageMargins bottom="0.75" footer="0.0" header="0.0" left="0.7" right="0.7" top="0.75"/>
  <pageSetup paperSize="14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29.0"/>
    <col customWidth="1" min="3" max="3" width="40.5"/>
    <col customWidth="1" min="4" max="26" width="14.5"/>
  </cols>
  <sheetData>
    <row r="1" ht="15.75" customHeight="1">
      <c r="A1" s="2" t="s">
        <v>82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ht="15.75" customHeight="1"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ht="13.5" customHeight="1">
      <c r="A3" s="5"/>
      <c r="B3" s="5"/>
      <c r="C3" s="5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ht="25.5" customHeight="1">
      <c r="A4" s="25" t="s">
        <v>1</v>
      </c>
      <c r="B4" s="25" t="s">
        <v>41</v>
      </c>
      <c r="C4" s="26" t="s">
        <v>83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ht="19.5" customHeight="1">
      <c r="A5" s="27"/>
      <c r="B5" s="27"/>
      <c r="C5" s="27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13.5" customHeight="1">
      <c r="A6" s="39">
        <v>-1.0</v>
      </c>
      <c r="B6" s="39">
        <v>-2.0</v>
      </c>
      <c r="C6" s="39">
        <v>-3.0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8.0" customHeight="1">
      <c r="A7" s="29">
        <v>1.0</v>
      </c>
      <c r="B7" s="31" t="s">
        <v>84</v>
      </c>
      <c r="C7" s="32" t="s">
        <v>85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8.0" customHeight="1">
      <c r="A8" s="29">
        <v>2.0</v>
      </c>
      <c r="B8" s="31" t="s">
        <v>86</v>
      </c>
      <c r="C8" s="32" t="s">
        <v>87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8.0" customHeight="1">
      <c r="A9" s="29">
        <v>3.0</v>
      </c>
      <c r="B9" s="31" t="s">
        <v>88</v>
      </c>
      <c r="C9" s="32" t="s">
        <v>89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8.0" customHeight="1">
      <c r="A10" s="29">
        <v>4.0</v>
      </c>
      <c r="B10" s="40" t="s">
        <v>90</v>
      </c>
      <c r="C10" s="31" t="s">
        <v>91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8.0" customHeight="1">
      <c r="A11" s="29">
        <v>5.0</v>
      </c>
      <c r="B11" s="31" t="s">
        <v>92</v>
      </c>
      <c r="C11" s="32" t="s">
        <v>93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8.0" customHeight="1">
      <c r="A12" s="29">
        <v>6.0</v>
      </c>
      <c r="B12" s="31" t="s">
        <v>94</v>
      </c>
      <c r="C12" s="32" t="s">
        <v>95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8.0" customHeight="1">
      <c r="A13" s="29">
        <v>7.0</v>
      </c>
      <c r="B13" s="32"/>
      <c r="C13" s="32" t="s">
        <v>96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8.0" customHeight="1">
      <c r="A14" s="29">
        <v>8.0</v>
      </c>
      <c r="B14" s="31" t="s">
        <v>97</v>
      </c>
      <c r="C14" s="32" t="s">
        <v>98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8.0" customHeight="1">
      <c r="A15" s="29">
        <v>9.0</v>
      </c>
      <c r="B15" s="41" t="s">
        <v>99</v>
      </c>
      <c r="C15" s="32" t="s">
        <v>100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8.0" customHeight="1">
      <c r="A16" s="29">
        <v>10.0</v>
      </c>
      <c r="B16" s="31" t="s">
        <v>101</v>
      </c>
      <c r="C16" s="32" t="s">
        <v>102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8.0" customHeight="1">
      <c r="A17" s="29">
        <v>11.0</v>
      </c>
      <c r="B17" s="32"/>
      <c r="C17" s="32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8.0" customHeight="1">
      <c r="A18" s="29">
        <v>12.0</v>
      </c>
      <c r="B18" s="32"/>
      <c r="C18" s="32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8.0" customHeight="1">
      <c r="A19" s="29">
        <v>13.0</v>
      </c>
      <c r="B19" s="32"/>
      <c r="C19" s="32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8.0" customHeight="1">
      <c r="A20" s="29">
        <v>14.0</v>
      </c>
      <c r="B20" s="32"/>
      <c r="C20" s="32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8.0" customHeight="1">
      <c r="A21" s="29">
        <v>15.0</v>
      </c>
      <c r="B21" s="32"/>
      <c r="C21" s="32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8.0" customHeight="1">
      <c r="A22" s="29">
        <v>16.0</v>
      </c>
      <c r="B22" s="32"/>
      <c r="C22" s="32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8.0" customHeight="1">
      <c r="A23" s="29">
        <v>17.0</v>
      </c>
      <c r="B23" s="32"/>
      <c r="C23" s="32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8.0" customHeight="1">
      <c r="A24" s="29">
        <v>18.0</v>
      </c>
      <c r="B24" s="32"/>
      <c r="C24" s="32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8.0" customHeight="1">
      <c r="A25" s="29">
        <v>19.0</v>
      </c>
      <c r="B25" s="32"/>
      <c r="C25" s="3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8.0" customHeight="1">
      <c r="A26" s="29">
        <v>20.0</v>
      </c>
      <c r="B26" s="32"/>
      <c r="C26" s="32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8.0" customHeight="1">
      <c r="A27" s="20" t="s">
        <v>39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8.0" customHeight="1">
      <c r="A28" s="5"/>
      <c r="B28" s="5"/>
      <c r="C28" s="5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3.5" customHeight="1">
      <c r="A29" s="5"/>
      <c r="B29" s="5"/>
      <c r="C29" s="5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3.5" customHeight="1">
      <c r="A30" s="5"/>
      <c r="B30" s="5"/>
      <c r="C30" s="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3.5" customHeight="1">
      <c r="A31" s="5"/>
      <c r="B31" s="5"/>
      <c r="C31" s="5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6.5" customHeight="1">
      <c r="A32" s="5"/>
      <c r="B32" s="5"/>
      <c r="C32" s="5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3.5" customHeight="1">
      <c r="A33" s="5"/>
      <c r="B33" s="5"/>
      <c r="C33" s="5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3.5" customHeight="1">
      <c r="A34" s="5"/>
      <c r="B34" s="5"/>
      <c r="C34" s="5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3.5" customHeight="1">
      <c r="A35" s="5"/>
      <c r="B35" s="5"/>
      <c r="C35" s="5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3.5" customHeight="1">
      <c r="A36" s="5"/>
      <c r="B36" s="5"/>
      <c r="C36" s="5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3.5" customHeight="1">
      <c r="A37" s="5"/>
      <c r="B37" s="5"/>
      <c r="C37" s="5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3.5" customHeight="1">
      <c r="A38" s="5"/>
      <c r="B38" s="5"/>
      <c r="C38" s="5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3.5" customHeight="1">
      <c r="A39" s="5"/>
      <c r="B39" s="5"/>
      <c r="C39" s="5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3.5" customHeight="1">
      <c r="A40" s="5"/>
      <c r="B40" s="5"/>
      <c r="C40" s="5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3.5" customHeight="1">
      <c r="A41" s="5"/>
      <c r="B41" s="5"/>
      <c r="C41" s="5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3.5" customHeight="1">
      <c r="A42" s="5"/>
      <c r="B42" s="5"/>
      <c r="C42" s="5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3.5" customHeight="1">
      <c r="A43" s="5"/>
      <c r="B43" s="5"/>
      <c r="C43" s="5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3.5" customHeight="1">
      <c r="A44" s="5"/>
      <c r="B44" s="5"/>
      <c r="C44" s="5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3.5" customHeight="1">
      <c r="A45" s="5"/>
      <c r="B45" s="5"/>
      <c r="C45" s="5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3.5" customHeight="1">
      <c r="A46" s="5"/>
      <c r="B46" s="5"/>
      <c r="C46" s="5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3.5" customHeight="1">
      <c r="A47" s="5"/>
      <c r="B47" s="5"/>
      <c r="C47" s="5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3.5" customHeight="1">
      <c r="A48" s="5"/>
      <c r="B48" s="5"/>
      <c r="C48" s="5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3.5" customHeight="1">
      <c r="A49" s="5"/>
      <c r="B49" s="5"/>
      <c r="C49" s="5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3.5" customHeight="1">
      <c r="A50" s="5"/>
      <c r="B50" s="5"/>
      <c r="C50" s="5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3.5" customHeight="1">
      <c r="A51" s="5"/>
      <c r="B51" s="5"/>
      <c r="C51" s="5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3.5" customHeight="1">
      <c r="A52" s="5"/>
      <c r="B52" s="5"/>
      <c r="C52" s="5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3.5" customHeight="1">
      <c r="A53" s="5"/>
      <c r="B53" s="5"/>
      <c r="C53" s="5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3.5" customHeight="1">
      <c r="A54" s="5"/>
      <c r="B54" s="5"/>
      <c r="C54" s="5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3.5" customHeight="1">
      <c r="A55" s="5"/>
      <c r="B55" s="5"/>
      <c r="C55" s="5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3.5" customHeight="1">
      <c r="A56" s="5"/>
      <c r="B56" s="5"/>
      <c r="C56" s="5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3.5" customHeight="1">
      <c r="A57" s="5"/>
      <c r="B57" s="5"/>
      <c r="C57" s="5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21.75" customHeight="1">
      <c r="A58" s="5"/>
      <c r="B58" s="5"/>
      <c r="C58" s="5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21.75" customHeight="1">
      <c r="A59" s="5"/>
      <c r="B59" s="5"/>
      <c r="C59" s="5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3.5" customHeight="1">
      <c r="A60" s="5"/>
      <c r="B60" s="5"/>
      <c r="C60" s="5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3.5" customHeight="1">
      <c r="A61" s="5"/>
      <c r="B61" s="5"/>
      <c r="C61" s="5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6.5" customHeight="1">
      <c r="A62" s="5"/>
      <c r="B62" s="5"/>
      <c r="C62" s="5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3.5" customHeight="1">
      <c r="A63" s="5"/>
      <c r="B63" s="5"/>
      <c r="C63" s="5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3.5" customHeight="1">
      <c r="A64" s="5"/>
      <c r="B64" s="5"/>
      <c r="C64" s="5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3.5" customHeight="1">
      <c r="A65" s="5"/>
      <c r="B65" s="5"/>
      <c r="C65" s="5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3.5" customHeight="1">
      <c r="A66" s="5"/>
      <c r="B66" s="5"/>
      <c r="C66" s="5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3.5" customHeight="1">
      <c r="A67" s="5"/>
      <c r="B67" s="5"/>
      <c r="C67" s="5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3.5" customHeight="1">
      <c r="A68" s="5"/>
      <c r="B68" s="5"/>
      <c r="C68" s="5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3.5" customHeight="1">
      <c r="A69" s="5"/>
      <c r="B69" s="5"/>
      <c r="C69" s="5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3.5" customHeight="1">
      <c r="A70" s="5"/>
      <c r="B70" s="5"/>
      <c r="C70" s="5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3.5" customHeight="1">
      <c r="A71" s="5"/>
      <c r="B71" s="5"/>
      <c r="C71" s="5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3.5" customHeight="1">
      <c r="A72" s="5"/>
      <c r="B72" s="5"/>
      <c r="C72" s="5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3.5" customHeight="1">
      <c r="A73" s="5"/>
      <c r="B73" s="5"/>
      <c r="C73" s="5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3.5" customHeight="1">
      <c r="A74" s="5"/>
      <c r="B74" s="5"/>
      <c r="C74" s="5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3.5" customHeight="1">
      <c r="A75" s="5"/>
      <c r="B75" s="5"/>
      <c r="C75" s="5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3.5" customHeight="1">
      <c r="A76" s="5"/>
      <c r="B76" s="5"/>
      <c r="C76" s="5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3.5" customHeight="1">
      <c r="A77" s="5"/>
      <c r="B77" s="5"/>
      <c r="C77" s="5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3.5" customHeight="1">
      <c r="A78" s="5"/>
      <c r="B78" s="5"/>
      <c r="C78" s="5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3.5" customHeight="1">
      <c r="A79" s="5"/>
      <c r="B79" s="5"/>
      <c r="C79" s="5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3.5" customHeight="1">
      <c r="A80" s="5"/>
      <c r="B80" s="5"/>
      <c r="C80" s="5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21.75" customHeight="1">
      <c r="A81" s="5"/>
      <c r="B81" s="5"/>
      <c r="C81" s="5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21.75" customHeight="1">
      <c r="A82" s="5"/>
      <c r="B82" s="5"/>
      <c r="C82" s="5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21.75" customHeight="1">
      <c r="A83" s="5"/>
      <c r="B83" s="5"/>
      <c r="C83" s="5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3.5" customHeight="1">
      <c r="A84" s="5"/>
      <c r="B84" s="5"/>
      <c r="C84" s="5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3.5" customHeight="1">
      <c r="A85" s="5"/>
      <c r="B85" s="5"/>
      <c r="C85" s="5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6.5" customHeight="1">
      <c r="A86" s="5"/>
      <c r="B86" s="5"/>
      <c r="C86" s="5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3.5" customHeight="1">
      <c r="A87" s="5"/>
      <c r="B87" s="5"/>
      <c r="C87" s="5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3.5" customHeight="1">
      <c r="A88" s="5"/>
      <c r="B88" s="5"/>
      <c r="C88" s="5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3.5" customHeight="1">
      <c r="A89" s="5"/>
      <c r="B89" s="5"/>
      <c r="C89" s="5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3.5" customHeight="1">
      <c r="A90" s="5"/>
      <c r="B90" s="5"/>
      <c r="C90" s="5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3.5" customHeight="1">
      <c r="A91" s="5"/>
      <c r="B91" s="5"/>
      <c r="C91" s="5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3.5" customHeight="1">
      <c r="A92" s="5"/>
      <c r="B92" s="5"/>
      <c r="C92" s="5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3.5" customHeight="1">
      <c r="A93" s="5"/>
      <c r="B93" s="5"/>
      <c r="C93" s="5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3.5" customHeight="1">
      <c r="A94" s="5"/>
      <c r="B94" s="5"/>
      <c r="C94" s="5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3.5" customHeight="1">
      <c r="A95" s="5"/>
      <c r="B95" s="5"/>
      <c r="C95" s="5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3.5" customHeight="1">
      <c r="A96" s="5"/>
      <c r="B96" s="5"/>
      <c r="C96" s="5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3.5" customHeight="1">
      <c r="A97" s="5"/>
      <c r="B97" s="5"/>
      <c r="C97" s="5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3.5" customHeight="1">
      <c r="A98" s="5"/>
      <c r="B98" s="5"/>
      <c r="C98" s="5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3.5" customHeight="1">
      <c r="A99" s="5"/>
      <c r="B99" s="5"/>
      <c r="C99" s="5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3.5" customHeight="1">
      <c r="A100" s="5"/>
      <c r="B100" s="5"/>
      <c r="C100" s="5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3.5" customHeight="1">
      <c r="A101" s="5"/>
      <c r="B101" s="5"/>
      <c r="C101" s="5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3.5" customHeight="1">
      <c r="A102" s="5"/>
      <c r="B102" s="5"/>
      <c r="C102" s="5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21.75" customHeight="1">
      <c r="A103" s="5"/>
      <c r="B103" s="5"/>
      <c r="C103" s="5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21.75" customHeight="1">
      <c r="A104" s="5"/>
      <c r="B104" s="5"/>
      <c r="C104" s="5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3.5" customHeight="1">
      <c r="A105" s="5"/>
      <c r="B105" s="5"/>
      <c r="C105" s="5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3.5" customHeight="1">
      <c r="A106" s="5"/>
      <c r="B106" s="5"/>
      <c r="C106" s="5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6.5" customHeight="1">
      <c r="A107" s="5"/>
      <c r="B107" s="5"/>
      <c r="C107" s="5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3.5" customHeight="1">
      <c r="A108" s="5"/>
      <c r="B108" s="5"/>
      <c r="C108" s="5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3.5" customHeight="1">
      <c r="A109" s="5"/>
      <c r="B109" s="5"/>
      <c r="C109" s="5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3.5" customHeight="1">
      <c r="A110" s="5"/>
      <c r="B110" s="5"/>
      <c r="C110" s="5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3.5" customHeight="1">
      <c r="A111" s="5"/>
      <c r="B111" s="5"/>
      <c r="C111" s="5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3.5" customHeight="1">
      <c r="A112" s="5"/>
      <c r="B112" s="5"/>
      <c r="C112" s="5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3.5" customHeight="1">
      <c r="A113" s="5"/>
      <c r="B113" s="5"/>
      <c r="C113" s="5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3.5" customHeight="1">
      <c r="A114" s="5"/>
      <c r="B114" s="5"/>
      <c r="C114" s="5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3.5" customHeight="1">
      <c r="A115" s="5"/>
      <c r="B115" s="5"/>
      <c r="C115" s="5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3.5" customHeight="1">
      <c r="A116" s="5"/>
      <c r="B116" s="5"/>
      <c r="C116" s="5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3.5" customHeight="1">
      <c r="A117" s="5"/>
      <c r="B117" s="5"/>
      <c r="C117" s="5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3.5" customHeight="1">
      <c r="A118" s="5"/>
      <c r="B118" s="5"/>
      <c r="C118" s="5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3.5" customHeight="1">
      <c r="A119" s="5"/>
      <c r="B119" s="5"/>
      <c r="C119" s="5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3.5" customHeight="1">
      <c r="A120" s="5"/>
      <c r="B120" s="5"/>
      <c r="C120" s="5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3.5" customHeight="1">
      <c r="A121" s="5"/>
      <c r="B121" s="5"/>
      <c r="C121" s="5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3.5" customHeight="1">
      <c r="A122" s="5"/>
      <c r="B122" s="5"/>
      <c r="C122" s="5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3.5" customHeight="1">
      <c r="A123" s="5"/>
      <c r="B123" s="5"/>
      <c r="C123" s="5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21.75" customHeight="1">
      <c r="A124" s="5"/>
      <c r="B124" s="5"/>
      <c r="C124" s="5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3.5" customHeight="1">
      <c r="A125" s="5"/>
      <c r="B125" s="5"/>
      <c r="C125" s="5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3.5" customHeight="1">
      <c r="A126" s="5"/>
      <c r="B126" s="5"/>
      <c r="C126" s="5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3.5" customHeight="1">
      <c r="A127" s="5"/>
      <c r="B127" s="5"/>
      <c r="C127" s="5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3.5" customHeight="1">
      <c r="A128" s="5"/>
      <c r="B128" s="5"/>
      <c r="C128" s="5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3.5" customHeight="1">
      <c r="A129" s="5"/>
      <c r="B129" s="5"/>
      <c r="C129" s="5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6.5" customHeight="1">
      <c r="A130" s="5"/>
      <c r="B130" s="5"/>
      <c r="C130" s="5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3.5" customHeight="1">
      <c r="A131" s="5"/>
      <c r="B131" s="5"/>
      <c r="C131" s="5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3.5" customHeight="1">
      <c r="A132" s="5"/>
      <c r="B132" s="5"/>
      <c r="C132" s="5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3.5" customHeight="1">
      <c r="A133" s="5"/>
      <c r="B133" s="5"/>
      <c r="C133" s="5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3.5" customHeight="1">
      <c r="A134" s="5"/>
      <c r="B134" s="5"/>
      <c r="C134" s="5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3.5" customHeight="1">
      <c r="A135" s="5"/>
      <c r="B135" s="5"/>
      <c r="C135" s="5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3.5" customHeight="1">
      <c r="A136" s="5"/>
      <c r="B136" s="5"/>
      <c r="C136" s="5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3.5" customHeight="1">
      <c r="A137" s="5"/>
      <c r="B137" s="5"/>
      <c r="C137" s="5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3.5" customHeight="1">
      <c r="A138" s="5"/>
      <c r="B138" s="5"/>
      <c r="C138" s="5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3.5" customHeight="1">
      <c r="A139" s="5"/>
      <c r="B139" s="5"/>
      <c r="C139" s="5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3.5" customHeight="1">
      <c r="A140" s="5"/>
      <c r="B140" s="5"/>
      <c r="C140" s="5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3.5" customHeight="1">
      <c r="A141" s="5"/>
      <c r="B141" s="5"/>
      <c r="C141" s="5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3.5" customHeight="1">
      <c r="A142" s="5"/>
      <c r="B142" s="5"/>
      <c r="C142" s="5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3.5" customHeight="1">
      <c r="A143" s="5"/>
      <c r="B143" s="5"/>
      <c r="C143" s="5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3.5" customHeight="1">
      <c r="A144" s="5"/>
      <c r="B144" s="5"/>
      <c r="C144" s="5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3.5" customHeight="1">
      <c r="A145" s="5"/>
      <c r="B145" s="5"/>
      <c r="C145" s="5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3.5" customHeight="1">
      <c r="A146" s="5"/>
      <c r="B146" s="5"/>
      <c r="C146" s="5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3.5" customHeight="1">
      <c r="A147" s="5"/>
      <c r="B147" s="5"/>
      <c r="C147" s="5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3.5" customHeight="1">
      <c r="A148" s="5"/>
      <c r="B148" s="5"/>
      <c r="C148" s="5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3.5" customHeight="1">
      <c r="A149" s="5"/>
      <c r="B149" s="5"/>
      <c r="C149" s="5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3.5" customHeight="1">
      <c r="A150" s="5"/>
      <c r="B150" s="5"/>
      <c r="C150" s="5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3.5" customHeight="1">
      <c r="A151" s="5"/>
      <c r="B151" s="5"/>
      <c r="C151" s="5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3.5" customHeight="1">
      <c r="A152" s="5"/>
      <c r="B152" s="5"/>
      <c r="C152" s="5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3.5" customHeight="1">
      <c r="A153" s="5"/>
      <c r="B153" s="5"/>
      <c r="C153" s="5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3.5" customHeight="1">
      <c r="A154" s="5"/>
      <c r="B154" s="5"/>
      <c r="C154" s="5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21.75" customHeight="1">
      <c r="A155" s="5"/>
      <c r="B155" s="5"/>
      <c r="C155" s="5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3.5" customHeight="1">
      <c r="A156" s="5"/>
      <c r="B156" s="5"/>
      <c r="C156" s="5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3.5" customHeight="1">
      <c r="A157" s="5"/>
      <c r="B157" s="5"/>
      <c r="C157" s="5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3.5" customHeight="1">
      <c r="A158" s="5"/>
      <c r="B158" s="5"/>
      <c r="C158" s="5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3.5" customHeight="1">
      <c r="A159" s="5"/>
      <c r="B159" s="5"/>
      <c r="C159" s="5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3.5" customHeight="1">
      <c r="A160" s="5"/>
      <c r="B160" s="5"/>
      <c r="C160" s="5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6.5" customHeight="1">
      <c r="A161" s="5"/>
      <c r="B161" s="5"/>
      <c r="C161" s="5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3.5" customHeight="1">
      <c r="A162" s="5"/>
      <c r="B162" s="5"/>
      <c r="C162" s="5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3.5" customHeight="1">
      <c r="A163" s="5"/>
      <c r="B163" s="5"/>
      <c r="C163" s="5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3.5" customHeight="1">
      <c r="A164" s="5"/>
      <c r="B164" s="5"/>
      <c r="C164" s="5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3.5" customHeight="1">
      <c r="A165" s="5"/>
      <c r="B165" s="5"/>
      <c r="C165" s="5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3.5" customHeight="1">
      <c r="A166" s="5"/>
      <c r="B166" s="5"/>
      <c r="C166" s="5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3.5" customHeight="1">
      <c r="A167" s="5"/>
      <c r="B167" s="5"/>
      <c r="C167" s="5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3.5" customHeight="1">
      <c r="A168" s="5"/>
      <c r="B168" s="5"/>
      <c r="C168" s="5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3.5" customHeight="1">
      <c r="A169" s="5"/>
      <c r="B169" s="5"/>
      <c r="C169" s="5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3.5" customHeight="1">
      <c r="A170" s="5"/>
      <c r="B170" s="5"/>
      <c r="C170" s="5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3.5" customHeight="1">
      <c r="A171" s="5"/>
      <c r="B171" s="5"/>
      <c r="C171" s="5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3.5" customHeight="1">
      <c r="A172" s="5"/>
      <c r="B172" s="5"/>
      <c r="C172" s="5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3.5" customHeight="1">
      <c r="A173" s="5"/>
      <c r="B173" s="5"/>
      <c r="C173" s="5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3.5" customHeight="1">
      <c r="A174" s="5"/>
      <c r="B174" s="5"/>
      <c r="C174" s="5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3.5" customHeight="1">
      <c r="A175" s="5"/>
      <c r="B175" s="5"/>
      <c r="C175" s="5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3.5" customHeight="1">
      <c r="A176" s="5"/>
      <c r="B176" s="5"/>
      <c r="C176" s="5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3.5" customHeight="1">
      <c r="A177" s="5"/>
      <c r="B177" s="5"/>
      <c r="C177" s="5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3.5" customHeight="1">
      <c r="A178" s="5"/>
      <c r="B178" s="5"/>
      <c r="C178" s="5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3.5" customHeight="1">
      <c r="A179" s="5"/>
      <c r="B179" s="5"/>
      <c r="C179" s="5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3.5" customHeight="1">
      <c r="A180" s="5"/>
      <c r="B180" s="5"/>
      <c r="C180" s="5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3.5" customHeight="1">
      <c r="A181" s="5"/>
      <c r="B181" s="5"/>
      <c r="C181" s="5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3.5" customHeight="1">
      <c r="A182" s="5"/>
      <c r="B182" s="5"/>
      <c r="C182" s="5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3.5" customHeight="1">
      <c r="A183" s="5"/>
      <c r="B183" s="5"/>
      <c r="C183" s="5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3.5" customHeight="1">
      <c r="A184" s="5"/>
      <c r="B184" s="5"/>
      <c r="C184" s="5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3.5" customHeight="1">
      <c r="A185" s="5"/>
      <c r="B185" s="5"/>
      <c r="C185" s="5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3.5" customHeight="1">
      <c r="A186" s="5"/>
      <c r="B186" s="5"/>
      <c r="C186" s="5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3.5" customHeight="1">
      <c r="A187" s="5"/>
      <c r="B187" s="5"/>
      <c r="C187" s="5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3.5" customHeight="1">
      <c r="A188" s="5"/>
      <c r="B188" s="5"/>
      <c r="C188" s="5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3.5" customHeight="1">
      <c r="A189" s="5"/>
      <c r="B189" s="5"/>
      <c r="C189" s="5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3.5" customHeight="1">
      <c r="A190" s="5"/>
      <c r="B190" s="5"/>
      <c r="C190" s="5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3.5" customHeight="1">
      <c r="A191" s="5"/>
      <c r="B191" s="5"/>
      <c r="C191" s="5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21.75" customHeight="1">
      <c r="A192" s="5"/>
      <c r="B192" s="5"/>
      <c r="C192" s="5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3.5" customHeight="1">
      <c r="A193" s="5"/>
      <c r="B193" s="5"/>
      <c r="C193" s="5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3.5" customHeight="1">
      <c r="A194" s="5"/>
      <c r="B194" s="5"/>
      <c r="C194" s="5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3.5" customHeight="1">
      <c r="A195" s="5"/>
      <c r="B195" s="5"/>
      <c r="C195" s="5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3.5" customHeight="1">
      <c r="A196" s="5"/>
      <c r="B196" s="5"/>
      <c r="C196" s="5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3.5" customHeight="1">
      <c r="A197" s="5"/>
      <c r="B197" s="5"/>
      <c r="C197" s="5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6.5" customHeight="1">
      <c r="A198" s="5"/>
      <c r="B198" s="5"/>
      <c r="C198" s="5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3.5" customHeight="1">
      <c r="A199" s="5"/>
      <c r="B199" s="5"/>
      <c r="C199" s="5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3.5" customHeight="1">
      <c r="A200" s="5"/>
      <c r="B200" s="5"/>
      <c r="C200" s="5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3.5" customHeight="1">
      <c r="A201" s="5"/>
      <c r="B201" s="5"/>
      <c r="C201" s="5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3.5" customHeight="1">
      <c r="A202" s="5"/>
      <c r="B202" s="5"/>
      <c r="C202" s="5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3.5" customHeight="1">
      <c r="A203" s="5"/>
      <c r="B203" s="5"/>
      <c r="C203" s="5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3.5" customHeight="1">
      <c r="A204" s="5"/>
      <c r="B204" s="5"/>
      <c r="C204" s="5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3.5" customHeight="1">
      <c r="A205" s="5"/>
      <c r="B205" s="5"/>
      <c r="C205" s="5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3.5" customHeight="1">
      <c r="A206" s="5"/>
      <c r="B206" s="5"/>
      <c r="C206" s="5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3.5" customHeight="1">
      <c r="A207" s="5"/>
      <c r="B207" s="5"/>
      <c r="C207" s="5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3.5" customHeight="1">
      <c r="A208" s="5"/>
      <c r="B208" s="5"/>
      <c r="C208" s="5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3.5" customHeight="1">
      <c r="A209" s="5"/>
      <c r="B209" s="5"/>
      <c r="C209" s="5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21.75" customHeight="1">
      <c r="A210" s="5"/>
      <c r="B210" s="5"/>
      <c r="C210" s="5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3.5" customHeight="1">
      <c r="A211" s="5"/>
      <c r="B211" s="5"/>
      <c r="C211" s="5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3.5" customHeight="1">
      <c r="A212" s="5"/>
      <c r="B212" s="5"/>
      <c r="C212" s="5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3.5" customHeight="1">
      <c r="A213" s="5"/>
      <c r="B213" s="5"/>
      <c r="C213" s="5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3.5" customHeight="1">
      <c r="A214" s="5"/>
      <c r="B214" s="5"/>
      <c r="C214" s="5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6.5" customHeight="1">
      <c r="A215" s="5"/>
      <c r="B215" s="5"/>
      <c r="C215" s="5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3.5" customHeight="1">
      <c r="A216" s="5"/>
      <c r="B216" s="5"/>
      <c r="C216" s="5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3.5" customHeight="1">
      <c r="A217" s="5"/>
      <c r="B217" s="5"/>
      <c r="C217" s="5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3.5" customHeight="1">
      <c r="A218" s="5"/>
      <c r="B218" s="5"/>
      <c r="C218" s="5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3.5" customHeight="1">
      <c r="A219" s="5"/>
      <c r="B219" s="5"/>
      <c r="C219" s="5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3.5" customHeight="1">
      <c r="A220" s="5"/>
      <c r="B220" s="5"/>
      <c r="C220" s="5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3.5" customHeight="1">
      <c r="A221" s="5"/>
      <c r="B221" s="5"/>
      <c r="C221" s="5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3.5" customHeight="1">
      <c r="A222" s="5"/>
      <c r="B222" s="5"/>
      <c r="C222" s="5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3.5" customHeight="1">
      <c r="A223" s="5"/>
      <c r="B223" s="5"/>
      <c r="C223" s="5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3.5" customHeight="1">
      <c r="A224" s="5"/>
      <c r="B224" s="5"/>
      <c r="C224" s="5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3.5" customHeight="1">
      <c r="A225" s="5"/>
      <c r="B225" s="5"/>
      <c r="C225" s="5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3.5" customHeight="1">
      <c r="A226" s="5"/>
      <c r="B226" s="5"/>
      <c r="C226" s="5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3.5" customHeight="1">
      <c r="A227" s="5"/>
      <c r="B227" s="5"/>
      <c r="C227" s="5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5.7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5.7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5.7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5.7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5.7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5.7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5.7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5.7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5.7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5.7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5.7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5.7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5.7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5.7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5.7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5.7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5.7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5.7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5.7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5.7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5.7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5.7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5.7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5.7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5.7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5.7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5.7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5.7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5.7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5.7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5.7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5.7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5.7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5.7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5.7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5.7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5.7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5.7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5.7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5.7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5.7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5.7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5.7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5.7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5.7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5.7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5.7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5.7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5.7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5.7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5.7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5.7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5.7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5.7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5.7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5.7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5.7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5.7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5.7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5.7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5.7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5.7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5.7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5.7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5.7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5.7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5.7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5.7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5.7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5.7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5.7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5.7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5.7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5.7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5.7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5.7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5.7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5.7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5.7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5.7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5.7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5.7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5.7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5.7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5.7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5.7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5.7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5.7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5.7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5.7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5.7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5.7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5.7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5.7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5.7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5.7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5.7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5.7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5.7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5.7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5.7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5.7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5.7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5.7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5.7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5.7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5.7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5.7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5.7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5.7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5.7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5.7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5.7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5.7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5.7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5.7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5.7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5.7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5.7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5.7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5.7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5.7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5.7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5.7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5.7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5.7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5.7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5.7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5.7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5.7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5.7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5.7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5.7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5.7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5.7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5.7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5.7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5.7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5.7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5.7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5.7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5.7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5.7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5.7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5.7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5.7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5.7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5.7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5.7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5.7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5.7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5.7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5.7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5.7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5.7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5.7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5.7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5.7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5.7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5.7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5.7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5.7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5.7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5.7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5.7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5.7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5.7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5.7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5.7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5.7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5.7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5.7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5.7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5.7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5.7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5.7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5.7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5.7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5.7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5.7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5.7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5.7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5.7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5.7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5.7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5.7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5.7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5.7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5.7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5.7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5.7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5.7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5.7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5.7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5.7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5.7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5.7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5.7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5.7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5.7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5.7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5.7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5.7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5.7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5.7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5.7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5.7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5.7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5.7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5.7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5.7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5.7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5.7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5.7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5.7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5.7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5.7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5.7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5.7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5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5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5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5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5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5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5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5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5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5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5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5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5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5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5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5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5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5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5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5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5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5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5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5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5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5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5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5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5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5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5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5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5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5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5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5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5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5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5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5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5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5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5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5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5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5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5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5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5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5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5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5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5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5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5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5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5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5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5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5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5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5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5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5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5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5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5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5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5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5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5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5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5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5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5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5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5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5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5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5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5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5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5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5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5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5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5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5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5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5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5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5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5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5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5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5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5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5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5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5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5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5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5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5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5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5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5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5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5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5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5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5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5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5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5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5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5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5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5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5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5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5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5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5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5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5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5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5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5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5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5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5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5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5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5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5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5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5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5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5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5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5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5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5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5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5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5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5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5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5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5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5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5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5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5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5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5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5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5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5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5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5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5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5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5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5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5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5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5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5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5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5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5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5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5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5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5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5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5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5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5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5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5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5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5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5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5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5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5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5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5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5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5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5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5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5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5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5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5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5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5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5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5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5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5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5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5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5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5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5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5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5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5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5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5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5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5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5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5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5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5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5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5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5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5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5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5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5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5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5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5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5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5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5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5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5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5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5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5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5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5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5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5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5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5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5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5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5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5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5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5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5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5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5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5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5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5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5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5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5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5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5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5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5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5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5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5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5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5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5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5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5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5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5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5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5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5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5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5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5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5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5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5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5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5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5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5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5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5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5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5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5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5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5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5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5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5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5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5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5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5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5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5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5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5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5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5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5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5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5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5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5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5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5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5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5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5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5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5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5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5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5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5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5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5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5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5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5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5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5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5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5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5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5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5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5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5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5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5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5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5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5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5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5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5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5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5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5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5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5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5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5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5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5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5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5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5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5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5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5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5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5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5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5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5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5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5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5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5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5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5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5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5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5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5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5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5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5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5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5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5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5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5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5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5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5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5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5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5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5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5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5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5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5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5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5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5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5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5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5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5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5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5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5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5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5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5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5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5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5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5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5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5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5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5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5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5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5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5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5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5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5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5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5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5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5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5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5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5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5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5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5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5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5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5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5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5.7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5.7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5.7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5.7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5.7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5.7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5.7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5.7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5.7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5.7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5.7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5.7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5.7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5.7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5.7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5.7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5.7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5.7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5.7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5.7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5.7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5.7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5.7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5.7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5.7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5.7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5.7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5.7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5.7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5.7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5.7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5.7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5.7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5.7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5.7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5.7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5">
    <mergeCell ref="A1:C2"/>
    <mergeCell ref="A4:A5"/>
    <mergeCell ref="B4:B5"/>
    <mergeCell ref="C4:C5"/>
    <mergeCell ref="A27:C27"/>
  </mergeCells>
  <hyperlinks>
    <hyperlink r:id="rId1" ref="B15"/>
  </hyperlinks>
  <printOptions horizontalCentered="1"/>
  <pageMargins bottom="0.75" footer="0.0" header="0.0" left="0.7" right="0.7" top="0.75"/>
  <pageSetup paperSize="14"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29.0"/>
    <col customWidth="1" min="3" max="4" width="26.13"/>
    <col customWidth="1" min="5" max="26" width="14.5"/>
  </cols>
  <sheetData>
    <row r="1" ht="15.75" customHeight="1">
      <c r="A1" s="2" t="s">
        <v>103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ht="15.75" customHeight="1">
      <c r="A2" s="2"/>
      <c r="B2" s="2"/>
      <c r="C2" s="2"/>
      <c r="D2" s="2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ht="13.5" customHeight="1">
      <c r="A3" s="5"/>
      <c r="B3" s="5"/>
      <c r="C3" s="5"/>
      <c r="D3" s="5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ht="25.5" customHeight="1">
      <c r="A4" s="25" t="s">
        <v>1</v>
      </c>
      <c r="B4" s="25" t="s">
        <v>41</v>
      </c>
      <c r="C4" s="26" t="s">
        <v>104</v>
      </c>
      <c r="D4" s="42" t="s">
        <v>105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ht="19.5" customHeight="1">
      <c r="A5" s="27"/>
      <c r="B5" s="27"/>
      <c r="C5" s="27"/>
      <c r="D5" s="43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13.5" customHeight="1">
      <c r="A6" s="39">
        <v>-1.0</v>
      </c>
      <c r="B6" s="39">
        <v>-2.0</v>
      </c>
      <c r="C6" s="39">
        <v>-3.0</v>
      </c>
      <c r="D6" s="44">
        <v>-4.0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8.0" customHeight="1">
      <c r="A7" s="29">
        <v>1.0</v>
      </c>
      <c r="B7" s="31" t="s">
        <v>106</v>
      </c>
      <c r="C7" s="32" t="str">
        <f>'1'!B8</f>
        <v>Sekonau</v>
      </c>
      <c r="D7" s="45" t="s">
        <v>107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8.0" customHeight="1">
      <c r="A8" s="29">
        <v>2.0</v>
      </c>
      <c r="B8" s="46" t="s">
        <v>108</v>
      </c>
      <c r="C8" s="32" t="str">
        <f>'1'!B9</f>
        <v>Cupang Gading</v>
      </c>
      <c r="D8" s="45" t="s">
        <v>109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8.0" customHeight="1">
      <c r="A9" s="29">
        <v>3.0</v>
      </c>
      <c r="B9" s="31" t="s">
        <v>110</v>
      </c>
      <c r="C9" s="32" t="str">
        <f>'1'!B10</f>
        <v>Nanga Biaban</v>
      </c>
      <c r="D9" s="45" t="s">
        <v>111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8.0" customHeight="1">
      <c r="A10" s="29">
        <v>4.0</v>
      </c>
      <c r="B10" s="31" t="s">
        <v>112</v>
      </c>
      <c r="C10" s="32" t="str">
        <f>'1'!B11</f>
        <v>Mondi</v>
      </c>
      <c r="D10" s="45" t="s">
        <v>111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8.0" customHeight="1">
      <c r="A11" s="29">
        <v>5.0</v>
      </c>
      <c r="B11" s="31" t="s">
        <v>113</v>
      </c>
      <c r="C11" s="32" t="str">
        <f>'1'!B12</f>
        <v>Tapang Perodah</v>
      </c>
      <c r="D11" s="45" t="s">
        <v>114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8.0" customHeight="1">
      <c r="A12" s="29">
        <v>6.0</v>
      </c>
      <c r="B12" s="31" t="s">
        <v>115</v>
      </c>
      <c r="C12" s="32" t="str">
        <f>'1'!B13</f>
        <v>Sungai Sambang</v>
      </c>
      <c r="D12" s="45" t="s">
        <v>111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8.0" customHeight="1">
      <c r="A13" s="29">
        <v>7.0</v>
      </c>
      <c r="B13" s="31" t="s">
        <v>116</v>
      </c>
      <c r="C13" s="32" t="str">
        <f>'1'!B14</f>
        <v>Rawak Hilir</v>
      </c>
      <c r="D13" s="45" t="s">
        <v>111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8.0" customHeight="1">
      <c r="A14" s="29">
        <v>8.0</v>
      </c>
      <c r="B14" s="31" t="s">
        <v>117</v>
      </c>
      <c r="C14" s="32" t="str">
        <f>'1'!B15</f>
        <v>Rawak Hulu</v>
      </c>
      <c r="D14" s="45" t="s">
        <v>114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8.0" customHeight="1">
      <c r="A15" s="29">
        <v>9.0</v>
      </c>
      <c r="B15" s="31" t="s">
        <v>118</v>
      </c>
      <c r="C15" s="32" t="str">
        <f>'1'!B16</f>
        <v>Tinting Boyok</v>
      </c>
      <c r="D15" s="45" t="s">
        <v>111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8.0" customHeight="1">
      <c r="A16" s="29">
        <v>10.0</v>
      </c>
      <c r="B16" s="31" t="s">
        <v>119</v>
      </c>
      <c r="C16" s="32" t="str">
        <f>'1'!B17</f>
        <v>Perongkan</v>
      </c>
      <c r="D16" s="45" t="s">
        <v>114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8.0" customHeight="1">
      <c r="A17" s="29">
        <v>11.0</v>
      </c>
      <c r="B17" s="31" t="s">
        <v>120</v>
      </c>
      <c r="C17" s="32" t="str">
        <f>'1'!B18</f>
        <v>Nanga Menterep</v>
      </c>
      <c r="D17" s="45" t="s">
        <v>111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8.0" customHeight="1">
      <c r="A18" s="29">
        <v>12.0</v>
      </c>
      <c r="B18" s="31" t="s">
        <v>121</v>
      </c>
      <c r="C18" s="32" t="str">
        <f>'1'!B19</f>
        <v>Boti</v>
      </c>
      <c r="D18" s="45" t="s">
        <v>107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8.0" customHeight="1">
      <c r="A19" s="29">
        <v>13.0</v>
      </c>
      <c r="B19" s="31" t="s">
        <v>122</v>
      </c>
      <c r="C19" s="32" t="str">
        <f>'1'!B20</f>
        <v>Setawar</v>
      </c>
      <c r="D19" s="45" t="s">
        <v>107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8.0" customHeight="1">
      <c r="A20" s="29">
        <v>14.0</v>
      </c>
      <c r="B20" s="31" t="s">
        <v>123</v>
      </c>
      <c r="C20" s="32" t="str">
        <f>'1'!B21</f>
        <v>Nanga Pemuluh</v>
      </c>
      <c r="D20" s="45" t="s">
        <v>114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8.0" customHeight="1">
      <c r="A21" s="29">
        <v>15.0</v>
      </c>
      <c r="B21" s="31" t="s">
        <v>124</v>
      </c>
      <c r="C21" s="32" t="str">
        <f>'1'!B22</f>
        <v>Sungsong</v>
      </c>
      <c r="D21" s="45" t="s">
        <v>114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8.0" customHeight="1">
      <c r="A22" s="29">
        <v>16.0</v>
      </c>
      <c r="B22" s="47"/>
      <c r="C22" s="32"/>
      <c r="D22" s="4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8.0" customHeight="1">
      <c r="A23" s="29">
        <v>17.0</v>
      </c>
      <c r="B23" s="32"/>
      <c r="C23" s="32"/>
      <c r="D23" s="4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8.0" customHeight="1">
      <c r="A24" s="29">
        <v>18.0</v>
      </c>
      <c r="B24" s="32"/>
      <c r="C24" s="32"/>
      <c r="D24" s="49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8.0" customHeight="1">
      <c r="A25" s="29">
        <v>19.0</v>
      </c>
      <c r="B25" s="32"/>
      <c r="C25" s="32"/>
      <c r="D25" s="49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8.0" customHeight="1">
      <c r="A26" s="29">
        <v>20.0</v>
      </c>
      <c r="B26" s="32"/>
      <c r="C26" s="32"/>
      <c r="D26" s="49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8.0" customHeight="1">
      <c r="A27" s="20" t="s">
        <v>39</v>
      </c>
      <c r="D27" s="4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8.0" customHeight="1">
      <c r="A28" s="5"/>
      <c r="B28" s="50" t="s">
        <v>125</v>
      </c>
      <c r="C28" s="5"/>
      <c r="D28" s="5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3.5" customHeight="1">
      <c r="A29" s="5"/>
      <c r="B29" s="5"/>
      <c r="C29" s="5"/>
      <c r="D29" s="5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3.5" customHeight="1">
      <c r="A30" s="5"/>
      <c r="B30" s="5"/>
      <c r="C30" s="5"/>
      <c r="D30" s="5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3.5" customHeight="1">
      <c r="A31" s="5"/>
      <c r="B31" s="5"/>
      <c r="C31" s="5"/>
      <c r="D31" s="5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6.5" customHeight="1">
      <c r="A32" s="5"/>
      <c r="B32" s="5"/>
      <c r="C32" s="5"/>
      <c r="D32" s="5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3.5" customHeight="1">
      <c r="A33" s="5"/>
      <c r="B33" s="5"/>
      <c r="C33" s="5"/>
      <c r="D33" s="5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3.5" customHeight="1">
      <c r="A34" s="5"/>
      <c r="B34" s="5"/>
      <c r="C34" s="5"/>
      <c r="D34" s="5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3.5" customHeight="1">
      <c r="A35" s="5"/>
      <c r="B35" s="5"/>
      <c r="C35" s="5"/>
      <c r="D35" s="5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3.5" customHeight="1">
      <c r="A36" s="5"/>
      <c r="B36" s="5"/>
      <c r="C36" s="5"/>
      <c r="D36" s="5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3.5" customHeight="1">
      <c r="A37" s="5"/>
      <c r="B37" s="5"/>
      <c r="C37" s="5"/>
      <c r="D37" s="5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3.5" customHeight="1">
      <c r="A38" s="5"/>
      <c r="B38" s="5"/>
      <c r="C38" s="5"/>
      <c r="D38" s="5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3.5" customHeight="1">
      <c r="A39" s="5"/>
      <c r="B39" s="5"/>
      <c r="C39" s="5"/>
      <c r="D39" s="5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3.5" customHeight="1">
      <c r="A40" s="5"/>
      <c r="B40" s="5"/>
      <c r="C40" s="5"/>
      <c r="D40" s="5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3.5" customHeight="1">
      <c r="A41" s="5"/>
      <c r="B41" s="5"/>
      <c r="C41" s="5"/>
      <c r="D41" s="5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3.5" customHeight="1">
      <c r="A42" s="5"/>
      <c r="B42" s="5"/>
      <c r="C42" s="5"/>
      <c r="D42" s="5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3.5" customHeight="1">
      <c r="A43" s="5"/>
      <c r="B43" s="5"/>
      <c r="C43" s="5"/>
      <c r="D43" s="5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3.5" customHeight="1">
      <c r="A44" s="5"/>
      <c r="B44" s="5"/>
      <c r="C44" s="5"/>
      <c r="D44" s="5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3.5" customHeight="1">
      <c r="A45" s="5"/>
      <c r="B45" s="5"/>
      <c r="C45" s="5"/>
      <c r="D45" s="5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3.5" customHeight="1">
      <c r="A46" s="5"/>
      <c r="B46" s="5"/>
      <c r="C46" s="5"/>
      <c r="D46" s="5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3.5" customHeight="1">
      <c r="A47" s="5"/>
      <c r="B47" s="5"/>
      <c r="C47" s="5"/>
      <c r="D47" s="5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3.5" customHeight="1">
      <c r="A48" s="5"/>
      <c r="B48" s="5"/>
      <c r="C48" s="5"/>
      <c r="D48" s="5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3.5" customHeight="1">
      <c r="A49" s="5"/>
      <c r="B49" s="5"/>
      <c r="C49" s="5"/>
      <c r="D49" s="5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3.5" customHeight="1">
      <c r="A50" s="5"/>
      <c r="B50" s="5"/>
      <c r="C50" s="5"/>
      <c r="D50" s="5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3.5" customHeight="1">
      <c r="A51" s="5"/>
      <c r="B51" s="5"/>
      <c r="C51" s="5"/>
      <c r="D51" s="5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3.5" customHeight="1">
      <c r="A52" s="5"/>
      <c r="B52" s="5"/>
      <c r="C52" s="5"/>
      <c r="D52" s="5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3.5" customHeight="1">
      <c r="A53" s="5"/>
      <c r="B53" s="5"/>
      <c r="C53" s="5"/>
      <c r="D53" s="5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3.5" customHeight="1">
      <c r="A54" s="5"/>
      <c r="B54" s="5"/>
      <c r="C54" s="5"/>
      <c r="D54" s="5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3.5" customHeight="1">
      <c r="A55" s="5"/>
      <c r="B55" s="5"/>
      <c r="C55" s="5"/>
      <c r="D55" s="5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3.5" customHeight="1">
      <c r="A56" s="5"/>
      <c r="B56" s="5"/>
      <c r="C56" s="5"/>
      <c r="D56" s="5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3.5" customHeight="1">
      <c r="A57" s="5"/>
      <c r="B57" s="5"/>
      <c r="C57" s="5"/>
      <c r="D57" s="5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21.75" customHeight="1">
      <c r="A58" s="5"/>
      <c r="B58" s="5"/>
      <c r="C58" s="5"/>
      <c r="D58" s="5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21.75" customHeight="1">
      <c r="A59" s="5"/>
      <c r="B59" s="5"/>
      <c r="C59" s="5"/>
      <c r="D59" s="5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3.5" customHeight="1">
      <c r="A60" s="5"/>
      <c r="B60" s="5"/>
      <c r="C60" s="5"/>
      <c r="D60" s="5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3.5" customHeight="1">
      <c r="A61" s="5"/>
      <c r="B61" s="5"/>
      <c r="C61" s="5"/>
      <c r="D61" s="5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6.5" customHeight="1">
      <c r="A62" s="5"/>
      <c r="B62" s="5"/>
      <c r="C62" s="5"/>
      <c r="D62" s="5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3.5" customHeight="1">
      <c r="A63" s="5"/>
      <c r="B63" s="5"/>
      <c r="C63" s="5"/>
      <c r="D63" s="5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3.5" customHeight="1">
      <c r="A64" s="5"/>
      <c r="B64" s="5"/>
      <c r="C64" s="5"/>
      <c r="D64" s="5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3.5" customHeight="1">
      <c r="A65" s="5"/>
      <c r="B65" s="5"/>
      <c r="C65" s="5"/>
      <c r="D65" s="5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3.5" customHeight="1">
      <c r="A66" s="5"/>
      <c r="B66" s="5"/>
      <c r="C66" s="5"/>
      <c r="D66" s="5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3.5" customHeight="1">
      <c r="A67" s="5"/>
      <c r="B67" s="5"/>
      <c r="C67" s="5"/>
      <c r="D67" s="5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3.5" customHeight="1">
      <c r="A68" s="5"/>
      <c r="B68" s="5"/>
      <c r="C68" s="5"/>
      <c r="D68" s="5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3.5" customHeight="1">
      <c r="A69" s="5"/>
      <c r="B69" s="5"/>
      <c r="C69" s="5"/>
      <c r="D69" s="5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3.5" customHeight="1">
      <c r="A70" s="5"/>
      <c r="B70" s="5"/>
      <c r="C70" s="5"/>
      <c r="D70" s="5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3.5" customHeight="1">
      <c r="A71" s="5"/>
      <c r="B71" s="5"/>
      <c r="C71" s="5"/>
      <c r="D71" s="5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3.5" customHeight="1">
      <c r="A72" s="5"/>
      <c r="B72" s="5"/>
      <c r="C72" s="5"/>
      <c r="D72" s="5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3.5" customHeight="1">
      <c r="A73" s="5"/>
      <c r="B73" s="5"/>
      <c r="C73" s="5"/>
      <c r="D73" s="5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3.5" customHeight="1">
      <c r="A74" s="5"/>
      <c r="B74" s="5"/>
      <c r="C74" s="5"/>
      <c r="D74" s="5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3.5" customHeight="1">
      <c r="A75" s="5"/>
      <c r="B75" s="5"/>
      <c r="C75" s="5"/>
      <c r="D75" s="5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3.5" customHeight="1">
      <c r="A76" s="5"/>
      <c r="B76" s="5"/>
      <c r="C76" s="5"/>
      <c r="D76" s="5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3.5" customHeight="1">
      <c r="A77" s="5"/>
      <c r="B77" s="5"/>
      <c r="C77" s="5"/>
      <c r="D77" s="5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3.5" customHeight="1">
      <c r="A78" s="5"/>
      <c r="B78" s="5"/>
      <c r="C78" s="5"/>
      <c r="D78" s="5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3.5" customHeight="1">
      <c r="A79" s="5"/>
      <c r="B79" s="5"/>
      <c r="C79" s="5"/>
      <c r="D79" s="5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3.5" customHeight="1">
      <c r="A80" s="5"/>
      <c r="B80" s="5"/>
      <c r="C80" s="5"/>
      <c r="D80" s="5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21.75" customHeight="1">
      <c r="A81" s="5"/>
      <c r="B81" s="5"/>
      <c r="C81" s="5"/>
      <c r="D81" s="5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21.75" customHeight="1">
      <c r="A82" s="5"/>
      <c r="B82" s="5"/>
      <c r="C82" s="5"/>
      <c r="D82" s="5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21.75" customHeight="1">
      <c r="A83" s="5"/>
      <c r="B83" s="5"/>
      <c r="C83" s="5"/>
      <c r="D83" s="5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3.5" customHeight="1">
      <c r="A84" s="5"/>
      <c r="B84" s="5"/>
      <c r="C84" s="5"/>
      <c r="D84" s="5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3.5" customHeight="1">
      <c r="A85" s="5"/>
      <c r="B85" s="5"/>
      <c r="C85" s="5"/>
      <c r="D85" s="5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6.5" customHeight="1">
      <c r="A86" s="5"/>
      <c r="B86" s="5"/>
      <c r="C86" s="5"/>
      <c r="D86" s="5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3.5" customHeight="1">
      <c r="A87" s="5"/>
      <c r="B87" s="5"/>
      <c r="C87" s="5"/>
      <c r="D87" s="5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3.5" customHeight="1">
      <c r="A88" s="5"/>
      <c r="B88" s="5"/>
      <c r="C88" s="5"/>
      <c r="D88" s="5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3.5" customHeight="1">
      <c r="A89" s="5"/>
      <c r="B89" s="5"/>
      <c r="C89" s="5"/>
      <c r="D89" s="5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3.5" customHeight="1">
      <c r="A90" s="5"/>
      <c r="B90" s="5"/>
      <c r="C90" s="5"/>
      <c r="D90" s="5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3.5" customHeight="1">
      <c r="A91" s="5"/>
      <c r="B91" s="5"/>
      <c r="C91" s="5"/>
      <c r="D91" s="5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3.5" customHeight="1">
      <c r="A92" s="5"/>
      <c r="B92" s="5"/>
      <c r="C92" s="5"/>
      <c r="D92" s="5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3.5" customHeight="1">
      <c r="A93" s="5"/>
      <c r="B93" s="5"/>
      <c r="C93" s="5"/>
      <c r="D93" s="5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3.5" customHeight="1">
      <c r="A94" s="5"/>
      <c r="B94" s="5"/>
      <c r="C94" s="5"/>
      <c r="D94" s="5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3.5" customHeight="1">
      <c r="A95" s="5"/>
      <c r="B95" s="5"/>
      <c r="C95" s="5"/>
      <c r="D95" s="5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3.5" customHeight="1">
      <c r="A96" s="5"/>
      <c r="B96" s="5"/>
      <c r="C96" s="5"/>
      <c r="D96" s="5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3.5" customHeight="1">
      <c r="A97" s="5"/>
      <c r="B97" s="5"/>
      <c r="C97" s="5"/>
      <c r="D97" s="5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3.5" customHeight="1">
      <c r="A98" s="5"/>
      <c r="B98" s="5"/>
      <c r="C98" s="5"/>
      <c r="D98" s="5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3.5" customHeight="1">
      <c r="A99" s="5"/>
      <c r="B99" s="5"/>
      <c r="C99" s="5"/>
      <c r="D99" s="5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3.5" customHeight="1">
      <c r="A100" s="5"/>
      <c r="B100" s="5"/>
      <c r="C100" s="5"/>
      <c r="D100" s="5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3.5" customHeight="1">
      <c r="A101" s="5"/>
      <c r="B101" s="5"/>
      <c r="C101" s="5"/>
      <c r="D101" s="5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3.5" customHeight="1">
      <c r="A102" s="5"/>
      <c r="B102" s="5"/>
      <c r="C102" s="5"/>
      <c r="D102" s="5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21.75" customHeight="1">
      <c r="A103" s="5"/>
      <c r="B103" s="5"/>
      <c r="C103" s="5"/>
      <c r="D103" s="5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21.75" customHeight="1">
      <c r="A104" s="5"/>
      <c r="B104" s="5"/>
      <c r="C104" s="5"/>
      <c r="D104" s="5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3.5" customHeight="1">
      <c r="A105" s="5"/>
      <c r="B105" s="5"/>
      <c r="C105" s="5"/>
      <c r="D105" s="5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3.5" customHeight="1">
      <c r="A106" s="5"/>
      <c r="B106" s="5"/>
      <c r="C106" s="5"/>
      <c r="D106" s="5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6.5" customHeight="1">
      <c r="A107" s="5"/>
      <c r="B107" s="5"/>
      <c r="C107" s="5"/>
      <c r="D107" s="5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3.5" customHeight="1">
      <c r="A108" s="5"/>
      <c r="B108" s="5"/>
      <c r="C108" s="5"/>
      <c r="D108" s="5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3.5" customHeight="1">
      <c r="A109" s="5"/>
      <c r="B109" s="5"/>
      <c r="C109" s="5"/>
      <c r="D109" s="5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3.5" customHeight="1">
      <c r="A110" s="5"/>
      <c r="B110" s="5"/>
      <c r="C110" s="5"/>
      <c r="D110" s="5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3.5" customHeight="1">
      <c r="A111" s="5"/>
      <c r="B111" s="5"/>
      <c r="C111" s="5"/>
      <c r="D111" s="5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3.5" customHeight="1">
      <c r="A112" s="5"/>
      <c r="B112" s="5"/>
      <c r="C112" s="5"/>
      <c r="D112" s="5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3.5" customHeight="1">
      <c r="A113" s="5"/>
      <c r="B113" s="5"/>
      <c r="C113" s="5"/>
      <c r="D113" s="5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3.5" customHeight="1">
      <c r="A114" s="5"/>
      <c r="B114" s="5"/>
      <c r="C114" s="5"/>
      <c r="D114" s="5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3.5" customHeight="1">
      <c r="A115" s="5"/>
      <c r="B115" s="5"/>
      <c r="C115" s="5"/>
      <c r="D115" s="5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3.5" customHeight="1">
      <c r="A116" s="5"/>
      <c r="B116" s="5"/>
      <c r="C116" s="5"/>
      <c r="D116" s="5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3.5" customHeight="1">
      <c r="A117" s="5"/>
      <c r="B117" s="5"/>
      <c r="C117" s="5"/>
      <c r="D117" s="5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3.5" customHeight="1">
      <c r="A118" s="5"/>
      <c r="B118" s="5"/>
      <c r="C118" s="5"/>
      <c r="D118" s="5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3.5" customHeight="1">
      <c r="A119" s="5"/>
      <c r="B119" s="5"/>
      <c r="C119" s="5"/>
      <c r="D119" s="5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3.5" customHeight="1">
      <c r="A120" s="5"/>
      <c r="B120" s="5"/>
      <c r="C120" s="5"/>
      <c r="D120" s="5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3.5" customHeight="1">
      <c r="A121" s="5"/>
      <c r="B121" s="5"/>
      <c r="C121" s="5"/>
      <c r="D121" s="5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3.5" customHeight="1">
      <c r="A122" s="5"/>
      <c r="B122" s="5"/>
      <c r="C122" s="5"/>
      <c r="D122" s="5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3.5" customHeight="1">
      <c r="A123" s="5"/>
      <c r="B123" s="5"/>
      <c r="C123" s="5"/>
      <c r="D123" s="5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21.75" customHeight="1">
      <c r="A124" s="5"/>
      <c r="B124" s="5"/>
      <c r="C124" s="5"/>
      <c r="D124" s="5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3.5" customHeight="1">
      <c r="A125" s="5"/>
      <c r="B125" s="5"/>
      <c r="C125" s="5"/>
      <c r="D125" s="5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3.5" customHeight="1">
      <c r="A126" s="5"/>
      <c r="B126" s="5"/>
      <c r="C126" s="5"/>
      <c r="D126" s="5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3.5" customHeight="1">
      <c r="A127" s="5"/>
      <c r="B127" s="5"/>
      <c r="C127" s="5"/>
      <c r="D127" s="5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3.5" customHeight="1">
      <c r="A128" s="5"/>
      <c r="B128" s="5"/>
      <c r="C128" s="5"/>
      <c r="D128" s="5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3.5" customHeight="1">
      <c r="A129" s="5"/>
      <c r="B129" s="5"/>
      <c r="C129" s="5"/>
      <c r="D129" s="5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6.5" customHeight="1">
      <c r="A130" s="5"/>
      <c r="B130" s="5"/>
      <c r="C130" s="5"/>
      <c r="D130" s="5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3.5" customHeight="1">
      <c r="A131" s="5"/>
      <c r="B131" s="5"/>
      <c r="C131" s="5"/>
      <c r="D131" s="5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3.5" customHeight="1">
      <c r="A132" s="5"/>
      <c r="B132" s="5"/>
      <c r="C132" s="5"/>
      <c r="D132" s="5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3.5" customHeight="1">
      <c r="A133" s="5"/>
      <c r="B133" s="5"/>
      <c r="C133" s="5"/>
      <c r="D133" s="5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3.5" customHeight="1">
      <c r="A134" s="5"/>
      <c r="B134" s="5"/>
      <c r="C134" s="5"/>
      <c r="D134" s="5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3.5" customHeight="1">
      <c r="A135" s="5"/>
      <c r="B135" s="5"/>
      <c r="C135" s="5"/>
      <c r="D135" s="5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3.5" customHeight="1">
      <c r="A136" s="5"/>
      <c r="B136" s="5"/>
      <c r="C136" s="5"/>
      <c r="D136" s="5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3.5" customHeight="1">
      <c r="A137" s="5"/>
      <c r="B137" s="5"/>
      <c r="C137" s="5"/>
      <c r="D137" s="5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3.5" customHeight="1">
      <c r="A138" s="5"/>
      <c r="B138" s="5"/>
      <c r="C138" s="5"/>
      <c r="D138" s="5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3.5" customHeight="1">
      <c r="A139" s="5"/>
      <c r="B139" s="5"/>
      <c r="C139" s="5"/>
      <c r="D139" s="5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3.5" customHeight="1">
      <c r="A140" s="5"/>
      <c r="B140" s="5"/>
      <c r="C140" s="5"/>
      <c r="D140" s="5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3.5" customHeight="1">
      <c r="A141" s="5"/>
      <c r="B141" s="5"/>
      <c r="C141" s="5"/>
      <c r="D141" s="5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3.5" customHeight="1">
      <c r="A142" s="5"/>
      <c r="B142" s="5"/>
      <c r="C142" s="5"/>
      <c r="D142" s="5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3.5" customHeight="1">
      <c r="A143" s="5"/>
      <c r="B143" s="5"/>
      <c r="C143" s="5"/>
      <c r="D143" s="5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3.5" customHeight="1">
      <c r="A144" s="5"/>
      <c r="B144" s="5"/>
      <c r="C144" s="5"/>
      <c r="D144" s="5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3.5" customHeight="1">
      <c r="A145" s="5"/>
      <c r="B145" s="5"/>
      <c r="C145" s="5"/>
      <c r="D145" s="5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3.5" customHeight="1">
      <c r="A146" s="5"/>
      <c r="B146" s="5"/>
      <c r="C146" s="5"/>
      <c r="D146" s="5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3.5" customHeight="1">
      <c r="A147" s="5"/>
      <c r="B147" s="5"/>
      <c r="C147" s="5"/>
      <c r="D147" s="5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3.5" customHeight="1">
      <c r="A148" s="5"/>
      <c r="B148" s="5"/>
      <c r="C148" s="5"/>
      <c r="D148" s="5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3.5" customHeight="1">
      <c r="A149" s="5"/>
      <c r="B149" s="5"/>
      <c r="C149" s="5"/>
      <c r="D149" s="5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3.5" customHeight="1">
      <c r="A150" s="5"/>
      <c r="B150" s="5"/>
      <c r="C150" s="5"/>
      <c r="D150" s="5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3.5" customHeight="1">
      <c r="A151" s="5"/>
      <c r="B151" s="5"/>
      <c r="C151" s="5"/>
      <c r="D151" s="5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3.5" customHeight="1">
      <c r="A152" s="5"/>
      <c r="B152" s="5"/>
      <c r="C152" s="5"/>
      <c r="D152" s="5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3.5" customHeight="1">
      <c r="A153" s="5"/>
      <c r="B153" s="5"/>
      <c r="C153" s="5"/>
      <c r="D153" s="5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3.5" customHeight="1">
      <c r="A154" s="5"/>
      <c r="B154" s="5"/>
      <c r="C154" s="5"/>
      <c r="D154" s="5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21.75" customHeight="1">
      <c r="A155" s="5"/>
      <c r="B155" s="5"/>
      <c r="C155" s="5"/>
      <c r="D155" s="5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3.5" customHeight="1">
      <c r="A156" s="5"/>
      <c r="B156" s="5"/>
      <c r="C156" s="5"/>
      <c r="D156" s="5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3.5" customHeight="1">
      <c r="A157" s="5"/>
      <c r="B157" s="5"/>
      <c r="C157" s="5"/>
      <c r="D157" s="5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3.5" customHeight="1">
      <c r="A158" s="5"/>
      <c r="B158" s="5"/>
      <c r="C158" s="5"/>
      <c r="D158" s="5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3.5" customHeight="1">
      <c r="A159" s="5"/>
      <c r="B159" s="5"/>
      <c r="C159" s="5"/>
      <c r="D159" s="5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3.5" customHeight="1">
      <c r="A160" s="5"/>
      <c r="B160" s="5"/>
      <c r="C160" s="5"/>
      <c r="D160" s="5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6.5" customHeight="1">
      <c r="A161" s="5"/>
      <c r="B161" s="5"/>
      <c r="C161" s="5"/>
      <c r="D161" s="5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3.5" customHeight="1">
      <c r="A162" s="5"/>
      <c r="B162" s="5"/>
      <c r="C162" s="5"/>
      <c r="D162" s="5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3.5" customHeight="1">
      <c r="A163" s="5"/>
      <c r="B163" s="5"/>
      <c r="C163" s="5"/>
      <c r="D163" s="5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3.5" customHeight="1">
      <c r="A164" s="5"/>
      <c r="B164" s="5"/>
      <c r="C164" s="5"/>
      <c r="D164" s="5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3.5" customHeight="1">
      <c r="A165" s="5"/>
      <c r="B165" s="5"/>
      <c r="C165" s="5"/>
      <c r="D165" s="5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3.5" customHeight="1">
      <c r="A166" s="5"/>
      <c r="B166" s="5"/>
      <c r="C166" s="5"/>
      <c r="D166" s="5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3.5" customHeight="1">
      <c r="A167" s="5"/>
      <c r="B167" s="5"/>
      <c r="C167" s="5"/>
      <c r="D167" s="5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3.5" customHeight="1">
      <c r="A168" s="5"/>
      <c r="B168" s="5"/>
      <c r="C168" s="5"/>
      <c r="D168" s="5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3.5" customHeight="1">
      <c r="A169" s="5"/>
      <c r="B169" s="5"/>
      <c r="C169" s="5"/>
      <c r="D169" s="5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3.5" customHeight="1">
      <c r="A170" s="5"/>
      <c r="B170" s="5"/>
      <c r="C170" s="5"/>
      <c r="D170" s="5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3.5" customHeight="1">
      <c r="A171" s="5"/>
      <c r="B171" s="5"/>
      <c r="C171" s="5"/>
      <c r="D171" s="5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3.5" customHeight="1">
      <c r="A172" s="5"/>
      <c r="B172" s="5"/>
      <c r="C172" s="5"/>
      <c r="D172" s="5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3.5" customHeight="1">
      <c r="A173" s="5"/>
      <c r="B173" s="5"/>
      <c r="C173" s="5"/>
      <c r="D173" s="5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3.5" customHeight="1">
      <c r="A174" s="5"/>
      <c r="B174" s="5"/>
      <c r="C174" s="5"/>
      <c r="D174" s="5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3.5" customHeight="1">
      <c r="A175" s="5"/>
      <c r="B175" s="5"/>
      <c r="C175" s="5"/>
      <c r="D175" s="5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3.5" customHeight="1">
      <c r="A176" s="5"/>
      <c r="B176" s="5"/>
      <c r="C176" s="5"/>
      <c r="D176" s="5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3.5" customHeight="1">
      <c r="A177" s="5"/>
      <c r="B177" s="5"/>
      <c r="C177" s="5"/>
      <c r="D177" s="5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3.5" customHeight="1">
      <c r="A178" s="5"/>
      <c r="B178" s="5"/>
      <c r="C178" s="5"/>
      <c r="D178" s="5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3.5" customHeight="1">
      <c r="A179" s="5"/>
      <c r="B179" s="5"/>
      <c r="C179" s="5"/>
      <c r="D179" s="5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3.5" customHeight="1">
      <c r="A180" s="5"/>
      <c r="B180" s="5"/>
      <c r="C180" s="5"/>
      <c r="D180" s="5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3.5" customHeight="1">
      <c r="A181" s="5"/>
      <c r="B181" s="5"/>
      <c r="C181" s="5"/>
      <c r="D181" s="5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3.5" customHeight="1">
      <c r="A182" s="5"/>
      <c r="B182" s="5"/>
      <c r="C182" s="5"/>
      <c r="D182" s="5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3.5" customHeight="1">
      <c r="A183" s="5"/>
      <c r="B183" s="5"/>
      <c r="C183" s="5"/>
      <c r="D183" s="5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3.5" customHeight="1">
      <c r="A184" s="5"/>
      <c r="B184" s="5"/>
      <c r="C184" s="5"/>
      <c r="D184" s="5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3.5" customHeight="1">
      <c r="A185" s="5"/>
      <c r="B185" s="5"/>
      <c r="C185" s="5"/>
      <c r="D185" s="5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3.5" customHeight="1">
      <c r="A186" s="5"/>
      <c r="B186" s="5"/>
      <c r="C186" s="5"/>
      <c r="D186" s="5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3.5" customHeight="1">
      <c r="A187" s="5"/>
      <c r="B187" s="5"/>
      <c r="C187" s="5"/>
      <c r="D187" s="5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3.5" customHeight="1">
      <c r="A188" s="5"/>
      <c r="B188" s="5"/>
      <c r="C188" s="5"/>
      <c r="D188" s="5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3.5" customHeight="1">
      <c r="A189" s="5"/>
      <c r="B189" s="5"/>
      <c r="C189" s="5"/>
      <c r="D189" s="5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3.5" customHeight="1">
      <c r="A190" s="5"/>
      <c r="B190" s="5"/>
      <c r="C190" s="5"/>
      <c r="D190" s="5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3.5" customHeight="1">
      <c r="A191" s="5"/>
      <c r="B191" s="5"/>
      <c r="C191" s="5"/>
      <c r="D191" s="5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21.75" customHeight="1">
      <c r="A192" s="5"/>
      <c r="B192" s="5"/>
      <c r="C192" s="5"/>
      <c r="D192" s="5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3.5" customHeight="1">
      <c r="A193" s="5"/>
      <c r="B193" s="5"/>
      <c r="C193" s="5"/>
      <c r="D193" s="5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3.5" customHeight="1">
      <c r="A194" s="5"/>
      <c r="B194" s="5"/>
      <c r="C194" s="5"/>
      <c r="D194" s="5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3.5" customHeight="1">
      <c r="A195" s="5"/>
      <c r="B195" s="5"/>
      <c r="C195" s="5"/>
      <c r="D195" s="5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3.5" customHeight="1">
      <c r="A196" s="5"/>
      <c r="B196" s="5"/>
      <c r="C196" s="5"/>
      <c r="D196" s="5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3.5" customHeight="1">
      <c r="A197" s="5"/>
      <c r="B197" s="5"/>
      <c r="C197" s="5"/>
      <c r="D197" s="5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6.5" customHeight="1">
      <c r="A198" s="5"/>
      <c r="B198" s="5"/>
      <c r="C198" s="5"/>
      <c r="D198" s="5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3.5" customHeight="1">
      <c r="A199" s="5"/>
      <c r="B199" s="5"/>
      <c r="C199" s="5"/>
      <c r="D199" s="5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3.5" customHeight="1">
      <c r="A200" s="5"/>
      <c r="B200" s="5"/>
      <c r="C200" s="5"/>
      <c r="D200" s="5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3.5" customHeight="1">
      <c r="A201" s="5"/>
      <c r="B201" s="5"/>
      <c r="C201" s="5"/>
      <c r="D201" s="5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3.5" customHeight="1">
      <c r="A202" s="5"/>
      <c r="B202" s="5"/>
      <c r="C202" s="5"/>
      <c r="D202" s="5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3.5" customHeight="1">
      <c r="A203" s="5"/>
      <c r="B203" s="5"/>
      <c r="C203" s="5"/>
      <c r="D203" s="5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3.5" customHeight="1">
      <c r="A204" s="5"/>
      <c r="B204" s="5"/>
      <c r="C204" s="5"/>
      <c r="D204" s="5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3.5" customHeight="1">
      <c r="A205" s="5"/>
      <c r="B205" s="5"/>
      <c r="C205" s="5"/>
      <c r="D205" s="5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3.5" customHeight="1">
      <c r="A206" s="5"/>
      <c r="B206" s="5"/>
      <c r="C206" s="5"/>
      <c r="D206" s="5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3.5" customHeight="1">
      <c r="A207" s="5"/>
      <c r="B207" s="5"/>
      <c r="C207" s="5"/>
      <c r="D207" s="5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3.5" customHeight="1">
      <c r="A208" s="5"/>
      <c r="B208" s="5"/>
      <c r="C208" s="5"/>
      <c r="D208" s="5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3.5" customHeight="1">
      <c r="A209" s="5"/>
      <c r="B209" s="5"/>
      <c r="C209" s="5"/>
      <c r="D209" s="5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21.75" customHeight="1">
      <c r="A210" s="5"/>
      <c r="B210" s="5"/>
      <c r="C210" s="5"/>
      <c r="D210" s="5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3.5" customHeight="1">
      <c r="A211" s="5"/>
      <c r="B211" s="5"/>
      <c r="C211" s="5"/>
      <c r="D211" s="5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3.5" customHeight="1">
      <c r="A212" s="5"/>
      <c r="B212" s="5"/>
      <c r="C212" s="5"/>
      <c r="D212" s="5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3.5" customHeight="1">
      <c r="A213" s="5"/>
      <c r="B213" s="5"/>
      <c r="C213" s="5"/>
      <c r="D213" s="5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3.5" customHeight="1">
      <c r="A214" s="5"/>
      <c r="B214" s="5"/>
      <c r="C214" s="5"/>
      <c r="D214" s="5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6.5" customHeight="1">
      <c r="A215" s="5"/>
      <c r="B215" s="5"/>
      <c r="C215" s="5"/>
      <c r="D215" s="5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3.5" customHeight="1">
      <c r="A216" s="5"/>
      <c r="B216" s="5"/>
      <c r="C216" s="5"/>
      <c r="D216" s="5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3.5" customHeight="1">
      <c r="A217" s="5"/>
      <c r="B217" s="5"/>
      <c r="C217" s="5"/>
      <c r="D217" s="5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3.5" customHeight="1">
      <c r="A218" s="5"/>
      <c r="B218" s="5"/>
      <c r="C218" s="5"/>
      <c r="D218" s="5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3.5" customHeight="1">
      <c r="A219" s="5"/>
      <c r="B219" s="5"/>
      <c r="C219" s="5"/>
      <c r="D219" s="5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3.5" customHeight="1">
      <c r="A220" s="5"/>
      <c r="B220" s="5"/>
      <c r="C220" s="5"/>
      <c r="D220" s="5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3.5" customHeight="1">
      <c r="A221" s="5"/>
      <c r="B221" s="5"/>
      <c r="C221" s="5"/>
      <c r="D221" s="5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3.5" customHeight="1">
      <c r="A222" s="5"/>
      <c r="B222" s="5"/>
      <c r="C222" s="5"/>
      <c r="D222" s="5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3.5" customHeight="1">
      <c r="A223" s="5"/>
      <c r="B223" s="5"/>
      <c r="C223" s="5"/>
      <c r="D223" s="5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3.5" customHeight="1">
      <c r="A224" s="5"/>
      <c r="B224" s="5"/>
      <c r="C224" s="5"/>
      <c r="D224" s="5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3.5" customHeight="1">
      <c r="A225" s="5"/>
      <c r="B225" s="5"/>
      <c r="C225" s="5"/>
      <c r="D225" s="5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3.5" customHeight="1">
      <c r="A226" s="5"/>
      <c r="B226" s="5"/>
      <c r="C226" s="5"/>
      <c r="D226" s="5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3.5" customHeight="1">
      <c r="A227" s="5"/>
      <c r="B227" s="5"/>
      <c r="C227" s="5"/>
      <c r="D227" s="5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3.5" customHeight="1">
      <c r="A228" s="5"/>
      <c r="B228" s="5"/>
      <c r="C228" s="5"/>
      <c r="D228" s="5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5.7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5.7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5.7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5.7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5.7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5.7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5.7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5.7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5.7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5.7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5.7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5.7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5.7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5.7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5.7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5.7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5.7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5.7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5.7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5.7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5.7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5.7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5.7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5.7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5.7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5.7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5.7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5.7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5.7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5.7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5.7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5.7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5.7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5.7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5.7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5.7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5.7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5.7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5.7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5.7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5.7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5.7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5.7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5.7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5.7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5.7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5.7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5.7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5.7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5.7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5.7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5.7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5.7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5.7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5.7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5.7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5.7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5.7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5.7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5.7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5.7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5.7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5.7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5.7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5.7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5.7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5.7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5.7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5.7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5.7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5.7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5.7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5.7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5.7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5.7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5.7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5.7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5.7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5.7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5.7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5.7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5.7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5.7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5.7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5.7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5.7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5.7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5.7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5.7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5.7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5.7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5.7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5.7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5.7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5.7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5.7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5.7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5.7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5.7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5.7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5.7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5.7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5.7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5.7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5.7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5.7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5.7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5.7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5.7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5.7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5.7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5.7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5.7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5.7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5.7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5.7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5.7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5.7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5.7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5.7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5.7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5.7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5.7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5.7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5.7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5.7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5.7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5.7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5.7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5.7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5.7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5.7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5.7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5.7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5.7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5.7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5.7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5.7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5.7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5.7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5.7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5.7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5.7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5.7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5.7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5.7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5.7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5.7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5.7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5.7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5.7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5.7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5.7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5.7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5.7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5.7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5.7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5.7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5.7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5.7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5.7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5.7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5.7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5.7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5.7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5.7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5.7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5.7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5.7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5.7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5.7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5.7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5.7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5.7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5.7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5.7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5.7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5.7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5.7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5.7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5.7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5.7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5.7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5.7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5.7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5.7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5.7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5.7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5.7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5.7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5.7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5.7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5.7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5.7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5.7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5.7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5.7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5.7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5.7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5.7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5.7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5.7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5.7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5.7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5.7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5.7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5.7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5.7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5.7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5.7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5.7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5.7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5.7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5.7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5.7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5.7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5.7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5.7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5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5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5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5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5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5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5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5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5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5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5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5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5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5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5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5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5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5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5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5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5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5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5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5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5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5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5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5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5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5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5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5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5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5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5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5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5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5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5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5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5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5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5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5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5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5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5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5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5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5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5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5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5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5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5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5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5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5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5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5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5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5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5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5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5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5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5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5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5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5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5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5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5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5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5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5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5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5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5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5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5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5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5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5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5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5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5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5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5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5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5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5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5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5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5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5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5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5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5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5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5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5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5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5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5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5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5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5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5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5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5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5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5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5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5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5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5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5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5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5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5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5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5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5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5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5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5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5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5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5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5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5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5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5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5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5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5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5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5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5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5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5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5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5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5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5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5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5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5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5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5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5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5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5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5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5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5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5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5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5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5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5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5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5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5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5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5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5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5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5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5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5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5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5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5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5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5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5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5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5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5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5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5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5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5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5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5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5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5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5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5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5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5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5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5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5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5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5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5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5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5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5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5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5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5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5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5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5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5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5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5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5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5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5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5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5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5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5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5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5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5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5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5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5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5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5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5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5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5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5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5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5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5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5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5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5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5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5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5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5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5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5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5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5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5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5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5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5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5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5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5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5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5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5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5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5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5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5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5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5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5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5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5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5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5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5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5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5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5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5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5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5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5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5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5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5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5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5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5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5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5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5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5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5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5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5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5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5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5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5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5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5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5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5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5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5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5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5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5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5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5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5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5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5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5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5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5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5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5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5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5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5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5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5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5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5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5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5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5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5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5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5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5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5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5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5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5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5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5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5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5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5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5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5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5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5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5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5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5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5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5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5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5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5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5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5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5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5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5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5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5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5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5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5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5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5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5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5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5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5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5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5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5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5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5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5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5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5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5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5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5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5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5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5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5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5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5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5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5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5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5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5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5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5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5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5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5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5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5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5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5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5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5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5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5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5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5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5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5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5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5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5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5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5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5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5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5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5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5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5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5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5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5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5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5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5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5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5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5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5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5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5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5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5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5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5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5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5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5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5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5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5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5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5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5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5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5.7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5.7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5.7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5.7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5.7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5.7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5.7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5.7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5.7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5.7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5.7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5.7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5.7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5.7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5.7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5.7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5.7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5.7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5.7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5.7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5.7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5.7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5.7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5.7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5.7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5.7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5.7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5.7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5.7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5.7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5.7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5.7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5.7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5.7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5.7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5.7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6">
    <mergeCell ref="A1:D1"/>
    <mergeCell ref="A4:A5"/>
    <mergeCell ref="B4:B5"/>
    <mergeCell ref="C4:C5"/>
    <mergeCell ref="D4:D5"/>
    <mergeCell ref="A27:C27"/>
  </mergeCells>
  <hyperlinks>
    <hyperlink r:id="rId1" ref="B8"/>
  </hyperlinks>
  <printOptions horizontalCentered="1"/>
  <pageMargins bottom="0.75" footer="0.0" header="0.0" left="0.7" right="0.7" top="0.75"/>
  <pageSetup paperSize="14"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29.0"/>
    <col customWidth="1" min="3" max="4" width="13.5"/>
    <col customWidth="1" min="5" max="8" width="10.88"/>
    <col customWidth="1" min="9" max="26" width="14.5"/>
  </cols>
  <sheetData>
    <row r="1" ht="13.5" customHeight="1">
      <c r="A1" s="51" t="s">
        <v>126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ht="15.75" customHeight="1">
      <c r="A2" s="4"/>
      <c r="B2" s="2" t="s">
        <v>127</v>
      </c>
      <c r="H2" s="3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ht="15.75" customHeight="1">
      <c r="A3" s="3"/>
      <c r="H3" s="3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ht="13.5" customHeight="1">
      <c r="A4" s="5"/>
      <c r="B4" s="5"/>
      <c r="C4" s="5"/>
      <c r="D4" s="5"/>
      <c r="E4" s="5"/>
      <c r="F4" s="5"/>
      <c r="G4" s="5"/>
      <c r="H4" s="5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ht="25.5" customHeight="1">
      <c r="A5" s="6" t="s">
        <v>1</v>
      </c>
      <c r="B5" s="6" t="s">
        <v>2</v>
      </c>
      <c r="C5" s="7" t="s">
        <v>128</v>
      </c>
      <c r="D5" s="7" t="s">
        <v>129</v>
      </c>
      <c r="E5" s="7" t="s">
        <v>130</v>
      </c>
      <c r="F5" s="7" t="s">
        <v>131</v>
      </c>
      <c r="G5" s="7" t="s">
        <v>132</v>
      </c>
      <c r="H5" s="7" t="s">
        <v>133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19.5" customHeight="1">
      <c r="A6" s="9"/>
      <c r="B6" s="9"/>
      <c r="C6" s="9"/>
      <c r="D6" s="9"/>
      <c r="E6" s="9"/>
      <c r="F6" s="9"/>
      <c r="G6" s="9"/>
      <c r="H6" s="9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3.5" customHeight="1">
      <c r="A7" s="10">
        <v>-1.0</v>
      </c>
      <c r="B7" s="10">
        <v>-2.0</v>
      </c>
      <c r="C7" s="10">
        <v>-3.0</v>
      </c>
      <c r="D7" s="10">
        <v>-4.0</v>
      </c>
      <c r="E7" s="10">
        <v>-5.0</v>
      </c>
      <c r="F7" s="10">
        <v>-6.0</v>
      </c>
      <c r="G7" s="10">
        <v>-7.0</v>
      </c>
      <c r="H7" s="10">
        <v>-8.0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8.0" customHeight="1">
      <c r="A8" s="11">
        <v>1.0</v>
      </c>
      <c r="B8" s="12" t="str">
        <f>'1'!B8</f>
        <v>Sekonau</v>
      </c>
      <c r="C8" s="11" t="s">
        <v>134</v>
      </c>
      <c r="D8" s="11" t="s">
        <v>135</v>
      </c>
      <c r="E8" s="14">
        <v>4.0</v>
      </c>
      <c r="F8" s="14">
        <v>5.0</v>
      </c>
      <c r="G8" s="14">
        <v>11.0</v>
      </c>
      <c r="H8" s="14">
        <v>462.0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8.0" customHeight="1">
      <c r="A9" s="11">
        <v>2.0</v>
      </c>
      <c r="B9" s="12" t="str">
        <f>'1'!B9</f>
        <v>Cupang Gading</v>
      </c>
      <c r="C9" s="11" t="s">
        <v>134</v>
      </c>
      <c r="D9" s="11" t="s">
        <v>135</v>
      </c>
      <c r="E9" s="14">
        <v>5.0</v>
      </c>
      <c r="F9" s="14">
        <v>6.0</v>
      </c>
      <c r="G9" s="14">
        <v>12.0</v>
      </c>
      <c r="H9" s="14">
        <v>541.0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8.0" customHeight="1">
      <c r="A10" s="11">
        <v>3.0</v>
      </c>
      <c r="B10" s="12" t="str">
        <f>'1'!B10</f>
        <v>Nanga Biaban</v>
      </c>
      <c r="C10" s="11" t="s">
        <v>134</v>
      </c>
      <c r="D10" s="11" t="s">
        <v>135</v>
      </c>
      <c r="E10" s="14">
        <v>3.0</v>
      </c>
      <c r="F10" s="14">
        <v>3.0</v>
      </c>
      <c r="G10" s="14">
        <v>6.0</v>
      </c>
      <c r="H10" s="14">
        <v>238.0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8.0" customHeight="1">
      <c r="A11" s="11">
        <v>4.0</v>
      </c>
      <c r="B11" s="12" t="str">
        <f>'1'!B11</f>
        <v>Mondi</v>
      </c>
      <c r="C11" s="11" t="s">
        <v>134</v>
      </c>
      <c r="D11" s="11" t="s">
        <v>135</v>
      </c>
      <c r="E11" s="14">
        <v>6.0</v>
      </c>
      <c r="F11" s="14">
        <v>6.0</v>
      </c>
      <c r="G11" s="14">
        <v>12.0</v>
      </c>
      <c r="H11" s="14">
        <v>388.0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8.0" customHeight="1">
      <c r="A12" s="11">
        <v>5.0</v>
      </c>
      <c r="B12" s="12" t="str">
        <f>'1'!B12</f>
        <v>Tapang Perodah</v>
      </c>
      <c r="C12" s="11" t="s">
        <v>134</v>
      </c>
      <c r="D12" s="11" t="s">
        <v>135</v>
      </c>
      <c r="E12" s="14">
        <v>4.0</v>
      </c>
      <c r="F12" s="14">
        <v>5.0</v>
      </c>
      <c r="G12" s="14">
        <v>12.0</v>
      </c>
      <c r="H12" s="14">
        <v>503.0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8.0" customHeight="1">
      <c r="A13" s="11">
        <v>6.0</v>
      </c>
      <c r="B13" s="12" t="str">
        <f>'1'!B13</f>
        <v>Sungai Sambang</v>
      </c>
      <c r="C13" s="11" t="s">
        <v>134</v>
      </c>
      <c r="D13" s="11" t="s">
        <v>135</v>
      </c>
      <c r="E13" s="14">
        <v>4.0</v>
      </c>
      <c r="F13" s="14">
        <v>5.0</v>
      </c>
      <c r="G13" s="14">
        <v>11.0</v>
      </c>
      <c r="H13" s="14">
        <v>592.0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8.0" customHeight="1">
      <c r="A14" s="11">
        <v>7.0</v>
      </c>
      <c r="B14" s="12" t="str">
        <f>'1'!B14</f>
        <v>Rawak Hilir</v>
      </c>
      <c r="C14" s="11" t="s">
        <v>134</v>
      </c>
      <c r="D14" s="11" t="s">
        <v>135</v>
      </c>
      <c r="E14" s="14">
        <v>2.0</v>
      </c>
      <c r="F14" s="14">
        <v>3.0</v>
      </c>
      <c r="G14" s="14">
        <v>8.0</v>
      </c>
      <c r="H14" s="14">
        <v>611.0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8.0" customHeight="1">
      <c r="A15" s="11">
        <v>8.0</v>
      </c>
      <c r="B15" s="12" t="str">
        <f>'1'!B15</f>
        <v>Rawak Hulu</v>
      </c>
      <c r="C15" s="11" t="s">
        <v>134</v>
      </c>
      <c r="D15" s="11" t="s">
        <v>135</v>
      </c>
      <c r="E15" s="14">
        <v>2.0</v>
      </c>
      <c r="F15" s="14">
        <v>7.0</v>
      </c>
      <c r="G15" s="14">
        <v>15.0</v>
      </c>
      <c r="H15" s="52">
        <v>1043.0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8.0" customHeight="1">
      <c r="A16" s="11">
        <v>9.0</v>
      </c>
      <c r="B16" s="12" t="str">
        <f>'1'!B16</f>
        <v>Tinting Boyok</v>
      </c>
      <c r="C16" s="11" t="s">
        <v>134</v>
      </c>
      <c r="D16" s="11" t="s">
        <v>135</v>
      </c>
      <c r="E16" s="14">
        <v>5.0</v>
      </c>
      <c r="F16" s="14">
        <v>5.0</v>
      </c>
      <c r="G16" s="14">
        <v>10.0</v>
      </c>
      <c r="H16" s="14">
        <v>600.0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8.0" customHeight="1">
      <c r="A17" s="11">
        <v>10.0</v>
      </c>
      <c r="B17" s="12" t="str">
        <f>'1'!B17</f>
        <v>Perongkan</v>
      </c>
      <c r="C17" s="11" t="s">
        <v>134</v>
      </c>
      <c r="D17" s="11" t="s">
        <v>135</v>
      </c>
      <c r="E17" s="14">
        <v>6.0</v>
      </c>
      <c r="F17" s="14">
        <v>6.0</v>
      </c>
      <c r="G17" s="14">
        <v>12.0</v>
      </c>
      <c r="H17" s="14">
        <v>659.0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8.0" customHeight="1">
      <c r="A18" s="11">
        <v>11.0</v>
      </c>
      <c r="B18" s="12" t="str">
        <f>'1'!B18</f>
        <v>Nanga Menterep</v>
      </c>
      <c r="C18" s="11" t="s">
        <v>134</v>
      </c>
      <c r="D18" s="11" t="s">
        <v>135</v>
      </c>
      <c r="E18" s="14">
        <v>5.0</v>
      </c>
      <c r="F18" s="14">
        <v>6.0</v>
      </c>
      <c r="G18" s="14">
        <v>16.0</v>
      </c>
      <c r="H18" s="14">
        <v>786.0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8.0" customHeight="1">
      <c r="A19" s="11">
        <v>12.0</v>
      </c>
      <c r="B19" s="12" t="str">
        <f>'1'!B19</f>
        <v>Boti</v>
      </c>
      <c r="C19" s="11" t="s">
        <v>134</v>
      </c>
      <c r="D19" s="11" t="s">
        <v>135</v>
      </c>
      <c r="E19" s="14">
        <v>3.0</v>
      </c>
      <c r="F19" s="14">
        <v>4.0</v>
      </c>
      <c r="G19" s="14">
        <v>9.0</v>
      </c>
      <c r="H19" s="14">
        <v>442.0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8.0" customHeight="1">
      <c r="A20" s="11">
        <v>13.0</v>
      </c>
      <c r="B20" s="12" t="str">
        <f>'1'!B20</f>
        <v>Setawar</v>
      </c>
      <c r="C20" s="11" t="s">
        <v>134</v>
      </c>
      <c r="D20" s="11" t="s">
        <v>135</v>
      </c>
      <c r="E20" s="14">
        <v>3.0</v>
      </c>
      <c r="F20" s="14">
        <v>5.0</v>
      </c>
      <c r="G20" s="14">
        <v>10.0</v>
      </c>
      <c r="H20" s="14">
        <v>412.0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8.0" customHeight="1">
      <c r="A21" s="11">
        <v>14.0</v>
      </c>
      <c r="B21" s="12" t="str">
        <f>'1'!B21</f>
        <v>Nanga Pemuluh</v>
      </c>
      <c r="C21" s="11" t="s">
        <v>134</v>
      </c>
      <c r="D21" s="11" t="s">
        <v>135</v>
      </c>
      <c r="E21" s="14">
        <v>6.0</v>
      </c>
      <c r="F21" s="14">
        <v>6.0</v>
      </c>
      <c r="G21" s="14">
        <v>13.0</v>
      </c>
      <c r="H21" s="14">
        <v>677.0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8.0" customHeight="1">
      <c r="A22" s="11">
        <v>15.0</v>
      </c>
      <c r="B22" s="12" t="str">
        <f>'1'!B22</f>
        <v>Sungsong</v>
      </c>
      <c r="C22" s="11" t="s">
        <v>134</v>
      </c>
      <c r="D22" s="11" t="s">
        <v>135</v>
      </c>
      <c r="E22" s="14">
        <v>3.0</v>
      </c>
      <c r="F22" s="14">
        <v>3.0</v>
      </c>
      <c r="G22" s="14">
        <v>6.0</v>
      </c>
      <c r="H22" s="14">
        <v>310.0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8.0" customHeight="1">
      <c r="A23" s="17" t="s">
        <v>136</v>
      </c>
      <c r="B23" s="18"/>
      <c r="C23" s="53"/>
      <c r="D23" s="53"/>
      <c r="E23" s="53"/>
      <c r="F23" s="53"/>
      <c r="G23" s="53"/>
      <c r="H23" s="53">
        <f>sum(H8:H22)</f>
        <v>8264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8.0" customHeight="1">
      <c r="A24" s="20" t="s">
        <v>39</v>
      </c>
      <c r="D24" s="4"/>
      <c r="E24" s="4"/>
      <c r="F24" s="4"/>
      <c r="G24" s="4"/>
      <c r="H24" s="4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3.5" customHeight="1">
      <c r="A25" s="5"/>
      <c r="B25" s="5"/>
      <c r="C25" s="5"/>
      <c r="D25" s="5"/>
      <c r="E25" s="5"/>
      <c r="F25" s="5"/>
      <c r="G25" s="5"/>
      <c r="H25" s="5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3.5" customHeight="1">
      <c r="A26" s="5"/>
      <c r="B26" s="5"/>
      <c r="C26" s="5"/>
      <c r="D26" s="5"/>
      <c r="E26" s="5"/>
      <c r="F26" s="5"/>
      <c r="G26" s="5"/>
      <c r="H26" s="5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3.5" customHeight="1">
      <c r="A27" s="5"/>
      <c r="B27" s="5"/>
      <c r="C27" s="5"/>
      <c r="D27" s="5"/>
      <c r="E27" s="5"/>
      <c r="F27" s="5"/>
      <c r="G27" s="5"/>
      <c r="H27" s="5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6.5" customHeight="1">
      <c r="A28" s="5"/>
      <c r="B28" s="5"/>
      <c r="C28" s="5"/>
      <c r="D28" s="5"/>
      <c r="E28" s="5"/>
      <c r="F28" s="5"/>
      <c r="G28" s="5"/>
      <c r="H28" s="5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3.5" customHeight="1">
      <c r="A29" s="5"/>
      <c r="B29" s="5"/>
      <c r="C29" s="5"/>
      <c r="D29" s="5"/>
      <c r="E29" s="5"/>
      <c r="F29" s="5"/>
      <c r="G29" s="5"/>
      <c r="H29" s="5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3.5" customHeight="1">
      <c r="A30" s="5"/>
      <c r="B30" s="5"/>
      <c r="C30" s="5"/>
      <c r="D30" s="5"/>
      <c r="E30" s="5"/>
      <c r="F30" s="5"/>
      <c r="G30" s="5"/>
      <c r="H30" s="5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3.5" customHeight="1">
      <c r="A31" s="5"/>
      <c r="B31" s="5"/>
      <c r="C31" s="5"/>
      <c r="D31" s="5"/>
      <c r="E31" s="5"/>
      <c r="F31" s="5"/>
      <c r="G31" s="5"/>
      <c r="H31" s="5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3.5" customHeight="1">
      <c r="A32" s="5"/>
      <c r="B32" s="5"/>
      <c r="C32" s="5"/>
      <c r="D32" s="5"/>
      <c r="E32" s="5"/>
      <c r="F32" s="5"/>
      <c r="G32" s="5"/>
      <c r="H32" s="5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3.5" customHeight="1">
      <c r="A33" s="5"/>
      <c r="B33" s="5"/>
      <c r="C33" s="5"/>
      <c r="D33" s="5"/>
      <c r="E33" s="5"/>
      <c r="F33" s="5"/>
      <c r="G33" s="5"/>
      <c r="H33" s="5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3.5" customHeight="1">
      <c r="A34" s="5"/>
      <c r="B34" s="5"/>
      <c r="C34" s="5"/>
      <c r="D34" s="5"/>
      <c r="E34" s="5"/>
      <c r="F34" s="5"/>
      <c r="G34" s="5"/>
      <c r="H34" s="5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3.5" customHeight="1">
      <c r="A35" s="5"/>
      <c r="B35" s="5"/>
      <c r="C35" s="5"/>
      <c r="D35" s="5"/>
      <c r="E35" s="5"/>
      <c r="F35" s="5"/>
      <c r="G35" s="5"/>
      <c r="H35" s="5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3.5" customHeight="1">
      <c r="A36" s="5"/>
      <c r="B36" s="5"/>
      <c r="C36" s="5"/>
      <c r="D36" s="5"/>
      <c r="E36" s="5"/>
      <c r="F36" s="5"/>
      <c r="G36" s="5"/>
      <c r="H36" s="5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3.5" customHeight="1">
      <c r="A37" s="5"/>
      <c r="B37" s="5"/>
      <c r="C37" s="5"/>
      <c r="D37" s="5"/>
      <c r="E37" s="5"/>
      <c r="F37" s="5"/>
      <c r="G37" s="5"/>
      <c r="H37" s="5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3.5" customHeight="1">
      <c r="A38" s="5"/>
      <c r="B38" s="5"/>
      <c r="C38" s="5"/>
      <c r="D38" s="5"/>
      <c r="E38" s="5"/>
      <c r="F38" s="5"/>
      <c r="G38" s="5"/>
      <c r="H38" s="5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3.5" customHeight="1">
      <c r="A39" s="5"/>
      <c r="B39" s="5"/>
      <c r="C39" s="5"/>
      <c r="D39" s="5"/>
      <c r="E39" s="5"/>
      <c r="F39" s="5"/>
      <c r="G39" s="5"/>
      <c r="H39" s="5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3.5" customHeight="1">
      <c r="A40" s="5"/>
      <c r="B40" s="5"/>
      <c r="C40" s="5"/>
      <c r="D40" s="5"/>
      <c r="E40" s="5"/>
      <c r="F40" s="5"/>
      <c r="G40" s="5"/>
      <c r="H40" s="5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3.5" customHeight="1">
      <c r="A41" s="5"/>
      <c r="B41" s="5"/>
      <c r="C41" s="5"/>
      <c r="D41" s="5"/>
      <c r="E41" s="5"/>
      <c r="F41" s="5"/>
      <c r="G41" s="5"/>
      <c r="H41" s="5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3.5" customHeight="1">
      <c r="A42" s="5"/>
      <c r="B42" s="5"/>
      <c r="C42" s="5"/>
      <c r="D42" s="5"/>
      <c r="E42" s="5"/>
      <c r="F42" s="5"/>
      <c r="G42" s="5"/>
      <c r="H42" s="5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3.5" customHeight="1">
      <c r="A43" s="5"/>
      <c r="B43" s="5"/>
      <c r="C43" s="5"/>
      <c r="D43" s="5"/>
      <c r="E43" s="5"/>
      <c r="F43" s="5"/>
      <c r="G43" s="5"/>
      <c r="H43" s="5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3.5" customHeight="1">
      <c r="A44" s="5"/>
      <c r="B44" s="5"/>
      <c r="C44" s="5"/>
      <c r="D44" s="5"/>
      <c r="E44" s="5"/>
      <c r="F44" s="5"/>
      <c r="G44" s="5"/>
      <c r="H44" s="5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3.5" customHeight="1">
      <c r="A45" s="5"/>
      <c r="B45" s="5"/>
      <c r="C45" s="5"/>
      <c r="D45" s="5"/>
      <c r="E45" s="5"/>
      <c r="F45" s="5"/>
      <c r="G45" s="5"/>
      <c r="H45" s="5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3.5" customHeight="1">
      <c r="A46" s="5"/>
      <c r="B46" s="5"/>
      <c r="C46" s="5"/>
      <c r="D46" s="5"/>
      <c r="E46" s="5"/>
      <c r="F46" s="5"/>
      <c r="G46" s="5"/>
      <c r="H46" s="5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3.5" customHeight="1">
      <c r="A47" s="5"/>
      <c r="B47" s="5"/>
      <c r="C47" s="5"/>
      <c r="D47" s="5"/>
      <c r="E47" s="5"/>
      <c r="F47" s="5"/>
      <c r="G47" s="5"/>
      <c r="H47" s="5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3.5" customHeight="1">
      <c r="A48" s="5"/>
      <c r="B48" s="5"/>
      <c r="C48" s="5"/>
      <c r="D48" s="5"/>
      <c r="E48" s="5"/>
      <c r="F48" s="5"/>
      <c r="G48" s="5"/>
      <c r="H48" s="5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3.5" customHeight="1">
      <c r="A49" s="5"/>
      <c r="B49" s="5"/>
      <c r="C49" s="5"/>
      <c r="D49" s="5"/>
      <c r="E49" s="5"/>
      <c r="F49" s="5"/>
      <c r="G49" s="5"/>
      <c r="H49" s="5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3.5" customHeight="1">
      <c r="A50" s="5"/>
      <c r="B50" s="5"/>
      <c r="C50" s="5"/>
      <c r="D50" s="5"/>
      <c r="E50" s="5"/>
      <c r="F50" s="5"/>
      <c r="G50" s="5"/>
      <c r="H50" s="5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3.5" customHeight="1">
      <c r="A51" s="5"/>
      <c r="B51" s="5"/>
      <c r="C51" s="5"/>
      <c r="D51" s="5"/>
      <c r="E51" s="5"/>
      <c r="F51" s="5"/>
      <c r="G51" s="5"/>
      <c r="H51" s="5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3.5" customHeight="1">
      <c r="A52" s="5"/>
      <c r="B52" s="5"/>
      <c r="C52" s="5"/>
      <c r="D52" s="5"/>
      <c r="E52" s="5"/>
      <c r="F52" s="5"/>
      <c r="G52" s="5"/>
      <c r="H52" s="5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3.5" customHeight="1">
      <c r="A53" s="5"/>
      <c r="B53" s="5"/>
      <c r="C53" s="5"/>
      <c r="D53" s="5"/>
      <c r="E53" s="5"/>
      <c r="F53" s="5"/>
      <c r="G53" s="5"/>
      <c r="H53" s="5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21.75" customHeight="1">
      <c r="A54" s="5"/>
      <c r="B54" s="5"/>
      <c r="C54" s="5"/>
      <c r="D54" s="5"/>
      <c r="E54" s="5"/>
      <c r="F54" s="5"/>
      <c r="G54" s="5"/>
      <c r="H54" s="5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21.75" customHeight="1">
      <c r="A55" s="5"/>
      <c r="B55" s="5"/>
      <c r="C55" s="5"/>
      <c r="D55" s="5"/>
      <c r="E55" s="5"/>
      <c r="F55" s="5"/>
      <c r="G55" s="5"/>
      <c r="H55" s="5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3.5" customHeight="1">
      <c r="A56" s="5"/>
      <c r="B56" s="5"/>
      <c r="C56" s="5"/>
      <c r="D56" s="5"/>
      <c r="E56" s="5"/>
      <c r="F56" s="5"/>
      <c r="G56" s="5"/>
      <c r="H56" s="5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3.5" customHeight="1">
      <c r="A57" s="5"/>
      <c r="B57" s="5"/>
      <c r="C57" s="5"/>
      <c r="D57" s="5"/>
      <c r="E57" s="5"/>
      <c r="F57" s="5"/>
      <c r="G57" s="5"/>
      <c r="H57" s="5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6.5" customHeight="1">
      <c r="A58" s="5"/>
      <c r="B58" s="5"/>
      <c r="C58" s="5"/>
      <c r="D58" s="5"/>
      <c r="E58" s="5"/>
      <c r="F58" s="5"/>
      <c r="G58" s="5"/>
      <c r="H58" s="5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3.5" customHeight="1">
      <c r="A59" s="5"/>
      <c r="B59" s="5"/>
      <c r="C59" s="5"/>
      <c r="D59" s="5"/>
      <c r="E59" s="5"/>
      <c r="F59" s="5"/>
      <c r="G59" s="5"/>
      <c r="H59" s="5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3.5" customHeight="1">
      <c r="A60" s="5"/>
      <c r="B60" s="5"/>
      <c r="C60" s="5"/>
      <c r="D60" s="5"/>
      <c r="E60" s="5"/>
      <c r="F60" s="5"/>
      <c r="G60" s="5"/>
      <c r="H60" s="5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3.5" customHeight="1">
      <c r="A61" s="5"/>
      <c r="B61" s="5"/>
      <c r="C61" s="5"/>
      <c r="D61" s="5"/>
      <c r="E61" s="5"/>
      <c r="F61" s="5"/>
      <c r="G61" s="5"/>
      <c r="H61" s="5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3.5" customHeight="1">
      <c r="A62" s="5"/>
      <c r="B62" s="5"/>
      <c r="C62" s="5"/>
      <c r="D62" s="5"/>
      <c r="E62" s="5"/>
      <c r="F62" s="5"/>
      <c r="G62" s="5"/>
      <c r="H62" s="5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3.5" customHeight="1">
      <c r="A63" s="5"/>
      <c r="B63" s="5"/>
      <c r="C63" s="5"/>
      <c r="D63" s="5"/>
      <c r="E63" s="5"/>
      <c r="F63" s="5"/>
      <c r="G63" s="5"/>
      <c r="H63" s="5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3.5" customHeight="1">
      <c r="A64" s="5"/>
      <c r="B64" s="5"/>
      <c r="C64" s="5"/>
      <c r="D64" s="5"/>
      <c r="E64" s="5"/>
      <c r="F64" s="5"/>
      <c r="G64" s="5"/>
      <c r="H64" s="5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3.5" customHeight="1">
      <c r="A65" s="5"/>
      <c r="B65" s="5"/>
      <c r="C65" s="5"/>
      <c r="D65" s="5"/>
      <c r="E65" s="5"/>
      <c r="F65" s="5"/>
      <c r="G65" s="5"/>
      <c r="H65" s="5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3.5" customHeight="1">
      <c r="A66" s="5"/>
      <c r="B66" s="5"/>
      <c r="C66" s="5"/>
      <c r="D66" s="5"/>
      <c r="E66" s="5"/>
      <c r="F66" s="5"/>
      <c r="G66" s="5"/>
      <c r="H66" s="5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3.5" customHeight="1">
      <c r="A67" s="5"/>
      <c r="B67" s="5"/>
      <c r="C67" s="5"/>
      <c r="D67" s="5"/>
      <c r="E67" s="5"/>
      <c r="F67" s="5"/>
      <c r="G67" s="5"/>
      <c r="H67" s="5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3.5" customHeight="1">
      <c r="A68" s="5"/>
      <c r="B68" s="5"/>
      <c r="C68" s="5"/>
      <c r="D68" s="5"/>
      <c r="E68" s="5"/>
      <c r="F68" s="5"/>
      <c r="G68" s="5"/>
      <c r="H68" s="5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3.5" customHeight="1">
      <c r="A69" s="5"/>
      <c r="B69" s="5"/>
      <c r="C69" s="5"/>
      <c r="D69" s="5"/>
      <c r="E69" s="5"/>
      <c r="F69" s="5"/>
      <c r="G69" s="5"/>
      <c r="H69" s="5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3.5" customHeight="1">
      <c r="A70" s="5"/>
      <c r="B70" s="5"/>
      <c r="C70" s="5"/>
      <c r="D70" s="5"/>
      <c r="E70" s="5"/>
      <c r="F70" s="5"/>
      <c r="G70" s="5"/>
      <c r="H70" s="5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3.5" customHeight="1">
      <c r="A71" s="5"/>
      <c r="B71" s="5"/>
      <c r="C71" s="5"/>
      <c r="D71" s="5"/>
      <c r="E71" s="5"/>
      <c r="F71" s="5"/>
      <c r="G71" s="5"/>
      <c r="H71" s="5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3.5" customHeight="1">
      <c r="A72" s="5"/>
      <c r="B72" s="5"/>
      <c r="C72" s="5"/>
      <c r="D72" s="5"/>
      <c r="E72" s="5"/>
      <c r="F72" s="5"/>
      <c r="G72" s="5"/>
      <c r="H72" s="5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3.5" customHeight="1">
      <c r="A73" s="5"/>
      <c r="B73" s="5"/>
      <c r="C73" s="5"/>
      <c r="D73" s="5"/>
      <c r="E73" s="5"/>
      <c r="F73" s="5"/>
      <c r="G73" s="5"/>
      <c r="H73" s="5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3.5" customHeight="1">
      <c r="A74" s="5"/>
      <c r="B74" s="5"/>
      <c r="C74" s="5"/>
      <c r="D74" s="5"/>
      <c r="E74" s="5"/>
      <c r="F74" s="5"/>
      <c r="G74" s="5"/>
      <c r="H74" s="5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3.5" customHeight="1">
      <c r="A75" s="5"/>
      <c r="B75" s="5"/>
      <c r="C75" s="5"/>
      <c r="D75" s="5"/>
      <c r="E75" s="5"/>
      <c r="F75" s="5"/>
      <c r="G75" s="5"/>
      <c r="H75" s="5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3.5" customHeight="1">
      <c r="A76" s="5"/>
      <c r="B76" s="5"/>
      <c r="C76" s="5"/>
      <c r="D76" s="5"/>
      <c r="E76" s="5"/>
      <c r="F76" s="5"/>
      <c r="G76" s="5"/>
      <c r="H76" s="5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21.75" customHeight="1">
      <c r="A77" s="5"/>
      <c r="B77" s="5"/>
      <c r="C77" s="5"/>
      <c r="D77" s="5"/>
      <c r="E77" s="5"/>
      <c r="F77" s="5"/>
      <c r="G77" s="5"/>
      <c r="H77" s="5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21.75" customHeight="1">
      <c r="A78" s="5"/>
      <c r="B78" s="5"/>
      <c r="C78" s="5"/>
      <c r="D78" s="5"/>
      <c r="E78" s="5"/>
      <c r="F78" s="5"/>
      <c r="G78" s="5"/>
      <c r="H78" s="5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21.75" customHeight="1">
      <c r="A79" s="5"/>
      <c r="B79" s="5"/>
      <c r="C79" s="5"/>
      <c r="D79" s="5"/>
      <c r="E79" s="5"/>
      <c r="F79" s="5"/>
      <c r="G79" s="5"/>
      <c r="H79" s="5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3.5" customHeight="1">
      <c r="A80" s="5"/>
      <c r="B80" s="5"/>
      <c r="C80" s="5"/>
      <c r="D80" s="5"/>
      <c r="E80" s="5"/>
      <c r="F80" s="5"/>
      <c r="G80" s="5"/>
      <c r="H80" s="5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3.5" customHeight="1">
      <c r="A81" s="5"/>
      <c r="B81" s="5"/>
      <c r="C81" s="5"/>
      <c r="D81" s="5"/>
      <c r="E81" s="5"/>
      <c r="F81" s="5"/>
      <c r="G81" s="5"/>
      <c r="H81" s="5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6.5" customHeight="1">
      <c r="A82" s="5"/>
      <c r="B82" s="5"/>
      <c r="C82" s="5"/>
      <c r="D82" s="5"/>
      <c r="E82" s="5"/>
      <c r="F82" s="5"/>
      <c r="G82" s="5"/>
      <c r="H82" s="5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3.5" customHeight="1">
      <c r="A83" s="5"/>
      <c r="B83" s="5"/>
      <c r="C83" s="5"/>
      <c r="D83" s="5"/>
      <c r="E83" s="5"/>
      <c r="F83" s="5"/>
      <c r="G83" s="5"/>
      <c r="H83" s="5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3.5" customHeight="1">
      <c r="A84" s="5"/>
      <c r="B84" s="5"/>
      <c r="C84" s="5"/>
      <c r="D84" s="5"/>
      <c r="E84" s="5"/>
      <c r="F84" s="5"/>
      <c r="G84" s="5"/>
      <c r="H84" s="5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3.5" customHeight="1">
      <c r="A85" s="5"/>
      <c r="B85" s="5"/>
      <c r="C85" s="5"/>
      <c r="D85" s="5"/>
      <c r="E85" s="5"/>
      <c r="F85" s="5"/>
      <c r="G85" s="5"/>
      <c r="H85" s="5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3.5" customHeight="1">
      <c r="A86" s="5"/>
      <c r="B86" s="5"/>
      <c r="C86" s="5"/>
      <c r="D86" s="5"/>
      <c r="E86" s="5"/>
      <c r="F86" s="5"/>
      <c r="G86" s="5"/>
      <c r="H86" s="5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3.5" customHeight="1">
      <c r="A87" s="5"/>
      <c r="B87" s="5"/>
      <c r="C87" s="5"/>
      <c r="D87" s="5"/>
      <c r="E87" s="5"/>
      <c r="F87" s="5"/>
      <c r="G87" s="5"/>
      <c r="H87" s="5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3.5" customHeight="1">
      <c r="A88" s="5"/>
      <c r="B88" s="5"/>
      <c r="C88" s="5"/>
      <c r="D88" s="5"/>
      <c r="E88" s="5"/>
      <c r="F88" s="5"/>
      <c r="G88" s="5"/>
      <c r="H88" s="5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3.5" customHeight="1">
      <c r="A89" s="5"/>
      <c r="B89" s="5"/>
      <c r="C89" s="5"/>
      <c r="D89" s="5"/>
      <c r="E89" s="5"/>
      <c r="F89" s="5"/>
      <c r="G89" s="5"/>
      <c r="H89" s="5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3.5" customHeight="1">
      <c r="A90" s="5"/>
      <c r="B90" s="5"/>
      <c r="C90" s="5"/>
      <c r="D90" s="5"/>
      <c r="E90" s="5"/>
      <c r="F90" s="5"/>
      <c r="G90" s="5"/>
      <c r="H90" s="5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3.5" customHeight="1">
      <c r="A91" s="5"/>
      <c r="B91" s="5"/>
      <c r="C91" s="5"/>
      <c r="D91" s="5"/>
      <c r="E91" s="5"/>
      <c r="F91" s="5"/>
      <c r="G91" s="5"/>
      <c r="H91" s="5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3.5" customHeight="1">
      <c r="A92" s="5"/>
      <c r="B92" s="5"/>
      <c r="C92" s="5"/>
      <c r="D92" s="5"/>
      <c r="E92" s="5"/>
      <c r="F92" s="5"/>
      <c r="G92" s="5"/>
      <c r="H92" s="5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3.5" customHeight="1">
      <c r="A93" s="5"/>
      <c r="B93" s="5"/>
      <c r="C93" s="5"/>
      <c r="D93" s="5"/>
      <c r="E93" s="5"/>
      <c r="F93" s="5"/>
      <c r="G93" s="5"/>
      <c r="H93" s="5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3.5" customHeight="1">
      <c r="A94" s="5"/>
      <c r="B94" s="5"/>
      <c r="C94" s="5"/>
      <c r="D94" s="5"/>
      <c r="E94" s="5"/>
      <c r="F94" s="5"/>
      <c r="G94" s="5"/>
      <c r="H94" s="5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3.5" customHeight="1">
      <c r="A95" s="5"/>
      <c r="B95" s="5"/>
      <c r="C95" s="5"/>
      <c r="D95" s="5"/>
      <c r="E95" s="5"/>
      <c r="F95" s="5"/>
      <c r="G95" s="5"/>
      <c r="H95" s="5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3.5" customHeight="1">
      <c r="A96" s="5"/>
      <c r="B96" s="5"/>
      <c r="C96" s="5"/>
      <c r="D96" s="5"/>
      <c r="E96" s="5"/>
      <c r="F96" s="5"/>
      <c r="G96" s="5"/>
      <c r="H96" s="5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3.5" customHeight="1">
      <c r="A97" s="5"/>
      <c r="B97" s="5"/>
      <c r="C97" s="5"/>
      <c r="D97" s="5"/>
      <c r="E97" s="5"/>
      <c r="F97" s="5"/>
      <c r="G97" s="5"/>
      <c r="H97" s="5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3.5" customHeight="1">
      <c r="A98" s="5"/>
      <c r="B98" s="5"/>
      <c r="C98" s="5"/>
      <c r="D98" s="5"/>
      <c r="E98" s="5"/>
      <c r="F98" s="5"/>
      <c r="G98" s="5"/>
      <c r="H98" s="5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21.75" customHeight="1">
      <c r="A99" s="5"/>
      <c r="B99" s="5"/>
      <c r="C99" s="5"/>
      <c r="D99" s="5"/>
      <c r="E99" s="5"/>
      <c r="F99" s="5"/>
      <c r="G99" s="5"/>
      <c r="H99" s="5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21.75" customHeight="1">
      <c r="A100" s="5"/>
      <c r="B100" s="5"/>
      <c r="C100" s="5"/>
      <c r="D100" s="5"/>
      <c r="E100" s="5"/>
      <c r="F100" s="5"/>
      <c r="G100" s="5"/>
      <c r="H100" s="5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3.5" customHeight="1">
      <c r="A101" s="5"/>
      <c r="B101" s="5"/>
      <c r="C101" s="5"/>
      <c r="D101" s="5"/>
      <c r="E101" s="5"/>
      <c r="F101" s="5"/>
      <c r="G101" s="5"/>
      <c r="H101" s="5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3.5" customHeight="1">
      <c r="A102" s="5"/>
      <c r="B102" s="5"/>
      <c r="C102" s="5"/>
      <c r="D102" s="5"/>
      <c r="E102" s="5"/>
      <c r="F102" s="5"/>
      <c r="G102" s="5"/>
      <c r="H102" s="5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6.5" customHeight="1">
      <c r="A103" s="5"/>
      <c r="B103" s="5"/>
      <c r="C103" s="5"/>
      <c r="D103" s="5"/>
      <c r="E103" s="5"/>
      <c r="F103" s="5"/>
      <c r="G103" s="5"/>
      <c r="H103" s="5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3.5" customHeight="1">
      <c r="A104" s="5"/>
      <c r="B104" s="5"/>
      <c r="C104" s="5"/>
      <c r="D104" s="5"/>
      <c r="E104" s="5"/>
      <c r="F104" s="5"/>
      <c r="G104" s="5"/>
      <c r="H104" s="5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3.5" customHeight="1">
      <c r="A105" s="5"/>
      <c r="B105" s="5"/>
      <c r="C105" s="5"/>
      <c r="D105" s="5"/>
      <c r="E105" s="5"/>
      <c r="F105" s="5"/>
      <c r="G105" s="5"/>
      <c r="H105" s="5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3.5" customHeight="1">
      <c r="A106" s="5"/>
      <c r="B106" s="5"/>
      <c r="C106" s="5"/>
      <c r="D106" s="5"/>
      <c r="E106" s="5"/>
      <c r="F106" s="5"/>
      <c r="G106" s="5"/>
      <c r="H106" s="5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3.5" customHeight="1">
      <c r="A107" s="5"/>
      <c r="B107" s="5"/>
      <c r="C107" s="5"/>
      <c r="D107" s="5"/>
      <c r="E107" s="5"/>
      <c r="F107" s="5"/>
      <c r="G107" s="5"/>
      <c r="H107" s="5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3.5" customHeight="1">
      <c r="A108" s="5"/>
      <c r="B108" s="5"/>
      <c r="C108" s="5"/>
      <c r="D108" s="5"/>
      <c r="E108" s="5"/>
      <c r="F108" s="5"/>
      <c r="G108" s="5"/>
      <c r="H108" s="5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3.5" customHeight="1">
      <c r="A109" s="5"/>
      <c r="B109" s="5"/>
      <c r="C109" s="5"/>
      <c r="D109" s="5"/>
      <c r="E109" s="5"/>
      <c r="F109" s="5"/>
      <c r="G109" s="5"/>
      <c r="H109" s="5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3.5" customHeight="1">
      <c r="A110" s="5"/>
      <c r="B110" s="5"/>
      <c r="C110" s="5"/>
      <c r="D110" s="5"/>
      <c r="E110" s="5"/>
      <c r="F110" s="5"/>
      <c r="G110" s="5"/>
      <c r="H110" s="5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3.5" customHeight="1">
      <c r="A111" s="5"/>
      <c r="B111" s="5"/>
      <c r="C111" s="5"/>
      <c r="D111" s="5"/>
      <c r="E111" s="5"/>
      <c r="F111" s="5"/>
      <c r="G111" s="5"/>
      <c r="H111" s="5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3.5" customHeight="1">
      <c r="A112" s="5"/>
      <c r="B112" s="5"/>
      <c r="C112" s="5"/>
      <c r="D112" s="5"/>
      <c r="E112" s="5"/>
      <c r="F112" s="5"/>
      <c r="G112" s="5"/>
      <c r="H112" s="5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3.5" customHeight="1">
      <c r="A113" s="5"/>
      <c r="B113" s="5"/>
      <c r="C113" s="5"/>
      <c r="D113" s="5"/>
      <c r="E113" s="5"/>
      <c r="F113" s="5"/>
      <c r="G113" s="5"/>
      <c r="H113" s="5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3.5" customHeight="1">
      <c r="A114" s="5"/>
      <c r="B114" s="5"/>
      <c r="C114" s="5"/>
      <c r="D114" s="5"/>
      <c r="E114" s="5"/>
      <c r="F114" s="5"/>
      <c r="G114" s="5"/>
      <c r="H114" s="5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3.5" customHeight="1">
      <c r="A115" s="5"/>
      <c r="B115" s="5"/>
      <c r="C115" s="5"/>
      <c r="D115" s="5"/>
      <c r="E115" s="5"/>
      <c r="F115" s="5"/>
      <c r="G115" s="5"/>
      <c r="H115" s="5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3.5" customHeight="1">
      <c r="A116" s="5"/>
      <c r="B116" s="5"/>
      <c r="C116" s="5"/>
      <c r="D116" s="5"/>
      <c r="E116" s="5"/>
      <c r="F116" s="5"/>
      <c r="G116" s="5"/>
      <c r="H116" s="5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3.5" customHeight="1">
      <c r="A117" s="5"/>
      <c r="B117" s="5"/>
      <c r="C117" s="5"/>
      <c r="D117" s="5"/>
      <c r="E117" s="5"/>
      <c r="F117" s="5"/>
      <c r="G117" s="5"/>
      <c r="H117" s="5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3.5" customHeight="1">
      <c r="A118" s="5"/>
      <c r="B118" s="5"/>
      <c r="C118" s="5"/>
      <c r="D118" s="5"/>
      <c r="E118" s="5"/>
      <c r="F118" s="5"/>
      <c r="G118" s="5"/>
      <c r="H118" s="5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3.5" customHeight="1">
      <c r="A119" s="5"/>
      <c r="B119" s="5"/>
      <c r="C119" s="5"/>
      <c r="D119" s="5"/>
      <c r="E119" s="5"/>
      <c r="F119" s="5"/>
      <c r="G119" s="5"/>
      <c r="H119" s="5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21.75" customHeight="1">
      <c r="A120" s="5"/>
      <c r="B120" s="5"/>
      <c r="C120" s="5"/>
      <c r="D120" s="5"/>
      <c r="E120" s="5"/>
      <c r="F120" s="5"/>
      <c r="G120" s="5"/>
      <c r="H120" s="5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3.5" customHeight="1">
      <c r="A121" s="5"/>
      <c r="B121" s="5"/>
      <c r="C121" s="5"/>
      <c r="D121" s="5"/>
      <c r="E121" s="5"/>
      <c r="F121" s="5"/>
      <c r="G121" s="5"/>
      <c r="H121" s="5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3.5" customHeight="1">
      <c r="A122" s="5"/>
      <c r="B122" s="5"/>
      <c r="C122" s="5"/>
      <c r="D122" s="5"/>
      <c r="E122" s="5"/>
      <c r="F122" s="5"/>
      <c r="G122" s="5"/>
      <c r="H122" s="5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3.5" customHeight="1">
      <c r="A123" s="5"/>
      <c r="B123" s="5"/>
      <c r="C123" s="5"/>
      <c r="D123" s="5"/>
      <c r="E123" s="5"/>
      <c r="F123" s="5"/>
      <c r="G123" s="5"/>
      <c r="H123" s="5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3.5" customHeight="1">
      <c r="A124" s="5"/>
      <c r="B124" s="5"/>
      <c r="C124" s="5"/>
      <c r="D124" s="5"/>
      <c r="E124" s="5"/>
      <c r="F124" s="5"/>
      <c r="G124" s="5"/>
      <c r="H124" s="5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3.5" customHeight="1">
      <c r="A125" s="5"/>
      <c r="B125" s="5"/>
      <c r="C125" s="5"/>
      <c r="D125" s="5"/>
      <c r="E125" s="5"/>
      <c r="F125" s="5"/>
      <c r="G125" s="5"/>
      <c r="H125" s="5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6.5" customHeight="1">
      <c r="A126" s="5"/>
      <c r="B126" s="5"/>
      <c r="C126" s="5"/>
      <c r="D126" s="5"/>
      <c r="E126" s="5"/>
      <c r="F126" s="5"/>
      <c r="G126" s="5"/>
      <c r="H126" s="5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3.5" customHeight="1">
      <c r="A127" s="5"/>
      <c r="B127" s="5"/>
      <c r="C127" s="5"/>
      <c r="D127" s="5"/>
      <c r="E127" s="5"/>
      <c r="F127" s="5"/>
      <c r="G127" s="5"/>
      <c r="H127" s="5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3.5" customHeight="1">
      <c r="A128" s="5"/>
      <c r="B128" s="5"/>
      <c r="C128" s="5"/>
      <c r="D128" s="5"/>
      <c r="E128" s="5"/>
      <c r="F128" s="5"/>
      <c r="G128" s="5"/>
      <c r="H128" s="5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3.5" customHeight="1">
      <c r="A129" s="5"/>
      <c r="B129" s="5"/>
      <c r="C129" s="5"/>
      <c r="D129" s="5"/>
      <c r="E129" s="5"/>
      <c r="F129" s="5"/>
      <c r="G129" s="5"/>
      <c r="H129" s="5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3.5" customHeight="1">
      <c r="A130" s="5"/>
      <c r="B130" s="5"/>
      <c r="C130" s="5"/>
      <c r="D130" s="5"/>
      <c r="E130" s="5"/>
      <c r="F130" s="5"/>
      <c r="G130" s="5"/>
      <c r="H130" s="5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3.5" customHeight="1">
      <c r="A131" s="5"/>
      <c r="B131" s="5"/>
      <c r="C131" s="5"/>
      <c r="D131" s="5"/>
      <c r="E131" s="5"/>
      <c r="F131" s="5"/>
      <c r="G131" s="5"/>
      <c r="H131" s="5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3.5" customHeight="1">
      <c r="A132" s="5"/>
      <c r="B132" s="5"/>
      <c r="C132" s="5"/>
      <c r="D132" s="5"/>
      <c r="E132" s="5"/>
      <c r="F132" s="5"/>
      <c r="G132" s="5"/>
      <c r="H132" s="5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3.5" customHeight="1">
      <c r="A133" s="5"/>
      <c r="B133" s="5"/>
      <c r="C133" s="5"/>
      <c r="D133" s="5"/>
      <c r="E133" s="5"/>
      <c r="F133" s="5"/>
      <c r="G133" s="5"/>
      <c r="H133" s="5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3.5" customHeight="1">
      <c r="A134" s="5"/>
      <c r="B134" s="5"/>
      <c r="C134" s="5"/>
      <c r="D134" s="5"/>
      <c r="E134" s="5"/>
      <c r="F134" s="5"/>
      <c r="G134" s="5"/>
      <c r="H134" s="5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3.5" customHeight="1">
      <c r="A135" s="5"/>
      <c r="B135" s="5"/>
      <c r="C135" s="5"/>
      <c r="D135" s="5"/>
      <c r="E135" s="5"/>
      <c r="F135" s="5"/>
      <c r="G135" s="5"/>
      <c r="H135" s="5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3.5" customHeight="1">
      <c r="A136" s="5"/>
      <c r="B136" s="5"/>
      <c r="C136" s="5"/>
      <c r="D136" s="5"/>
      <c r="E136" s="5"/>
      <c r="F136" s="5"/>
      <c r="G136" s="5"/>
      <c r="H136" s="5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3.5" customHeight="1">
      <c r="A137" s="5"/>
      <c r="B137" s="5"/>
      <c r="C137" s="5"/>
      <c r="D137" s="5"/>
      <c r="E137" s="5"/>
      <c r="F137" s="5"/>
      <c r="G137" s="5"/>
      <c r="H137" s="5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3.5" customHeight="1">
      <c r="A138" s="5"/>
      <c r="B138" s="5"/>
      <c r="C138" s="5"/>
      <c r="D138" s="5"/>
      <c r="E138" s="5"/>
      <c r="F138" s="5"/>
      <c r="G138" s="5"/>
      <c r="H138" s="5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3.5" customHeight="1">
      <c r="A139" s="5"/>
      <c r="B139" s="5"/>
      <c r="C139" s="5"/>
      <c r="D139" s="5"/>
      <c r="E139" s="5"/>
      <c r="F139" s="5"/>
      <c r="G139" s="5"/>
      <c r="H139" s="5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3.5" customHeight="1">
      <c r="A140" s="5"/>
      <c r="B140" s="5"/>
      <c r="C140" s="5"/>
      <c r="D140" s="5"/>
      <c r="E140" s="5"/>
      <c r="F140" s="5"/>
      <c r="G140" s="5"/>
      <c r="H140" s="5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3.5" customHeight="1">
      <c r="A141" s="5"/>
      <c r="B141" s="5"/>
      <c r="C141" s="5"/>
      <c r="D141" s="5"/>
      <c r="E141" s="5"/>
      <c r="F141" s="5"/>
      <c r="G141" s="5"/>
      <c r="H141" s="5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3.5" customHeight="1">
      <c r="A142" s="5"/>
      <c r="B142" s="5"/>
      <c r="C142" s="5"/>
      <c r="D142" s="5"/>
      <c r="E142" s="5"/>
      <c r="F142" s="5"/>
      <c r="G142" s="5"/>
      <c r="H142" s="5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3.5" customHeight="1">
      <c r="A143" s="5"/>
      <c r="B143" s="5"/>
      <c r="C143" s="5"/>
      <c r="D143" s="5"/>
      <c r="E143" s="5"/>
      <c r="F143" s="5"/>
      <c r="G143" s="5"/>
      <c r="H143" s="5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3.5" customHeight="1">
      <c r="A144" s="5"/>
      <c r="B144" s="5"/>
      <c r="C144" s="5"/>
      <c r="D144" s="5"/>
      <c r="E144" s="5"/>
      <c r="F144" s="5"/>
      <c r="G144" s="5"/>
      <c r="H144" s="5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3.5" customHeight="1">
      <c r="A145" s="5"/>
      <c r="B145" s="5"/>
      <c r="C145" s="5"/>
      <c r="D145" s="5"/>
      <c r="E145" s="5"/>
      <c r="F145" s="5"/>
      <c r="G145" s="5"/>
      <c r="H145" s="5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3.5" customHeight="1">
      <c r="A146" s="5"/>
      <c r="B146" s="5"/>
      <c r="C146" s="5"/>
      <c r="D146" s="5"/>
      <c r="E146" s="5"/>
      <c r="F146" s="5"/>
      <c r="G146" s="5"/>
      <c r="H146" s="5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3.5" customHeight="1">
      <c r="A147" s="5"/>
      <c r="B147" s="5"/>
      <c r="C147" s="5"/>
      <c r="D147" s="5"/>
      <c r="E147" s="5"/>
      <c r="F147" s="5"/>
      <c r="G147" s="5"/>
      <c r="H147" s="5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3.5" customHeight="1">
      <c r="A148" s="5"/>
      <c r="B148" s="5"/>
      <c r="C148" s="5"/>
      <c r="D148" s="5"/>
      <c r="E148" s="5"/>
      <c r="F148" s="5"/>
      <c r="G148" s="5"/>
      <c r="H148" s="5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3.5" customHeight="1">
      <c r="A149" s="5"/>
      <c r="B149" s="5"/>
      <c r="C149" s="5"/>
      <c r="D149" s="5"/>
      <c r="E149" s="5"/>
      <c r="F149" s="5"/>
      <c r="G149" s="5"/>
      <c r="H149" s="5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3.5" customHeight="1">
      <c r="A150" s="5"/>
      <c r="B150" s="5"/>
      <c r="C150" s="5"/>
      <c r="D150" s="5"/>
      <c r="E150" s="5"/>
      <c r="F150" s="5"/>
      <c r="G150" s="5"/>
      <c r="H150" s="5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21.75" customHeight="1">
      <c r="A151" s="5"/>
      <c r="B151" s="5"/>
      <c r="C151" s="5"/>
      <c r="D151" s="5"/>
      <c r="E151" s="5"/>
      <c r="F151" s="5"/>
      <c r="G151" s="5"/>
      <c r="H151" s="5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3.5" customHeight="1">
      <c r="A152" s="5"/>
      <c r="B152" s="5"/>
      <c r="C152" s="5"/>
      <c r="D152" s="5"/>
      <c r="E152" s="5"/>
      <c r="F152" s="5"/>
      <c r="G152" s="5"/>
      <c r="H152" s="5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3.5" customHeight="1">
      <c r="A153" s="5"/>
      <c r="B153" s="5"/>
      <c r="C153" s="5"/>
      <c r="D153" s="5"/>
      <c r="E153" s="5"/>
      <c r="F153" s="5"/>
      <c r="G153" s="5"/>
      <c r="H153" s="5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3.5" customHeight="1">
      <c r="A154" s="5"/>
      <c r="B154" s="5"/>
      <c r="C154" s="5"/>
      <c r="D154" s="5"/>
      <c r="E154" s="5"/>
      <c r="F154" s="5"/>
      <c r="G154" s="5"/>
      <c r="H154" s="5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3.5" customHeight="1">
      <c r="A155" s="5"/>
      <c r="B155" s="5"/>
      <c r="C155" s="5"/>
      <c r="D155" s="5"/>
      <c r="E155" s="5"/>
      <c r="F155" s="5"/>
      <c r="G155" s="5"/>
      <c r="H155" s="5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3.5" customHeight="1">
      <c r="A156" s="5"/>
      <c r="B156" s="5"/>
      <c r="C156" s="5"/>
      <c r="D156" s="5"/>
      <c r="E156" s="5"/>
      <c r="F156" s="5"/>
      <c r="G156" s="5"/>
      <c r="H156" s="5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6.5" customHeight="1">
      <c r="A157" s="5"/>
      <c r="B157" s="5"/>
      <c r="C157" s="5"/>
      <c r="D157" s="5"/>
      <c r="E157" s="5"/>
      <c r="F157" s="5"/>
      <c r="G157" s="5"/>
      <c r="H157" s="5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3.5" customHeight="1">
      <c r="A158" s="5"/>
      <c r="B158" s="5"/>
      <c r="C158" s="5"/>
      <c r="D158" s="5"/>
      <c r="E158" s="5"/>
      <c r="F158" s="5"/>
      <c r="G158" s="5"/>
      <c r="H158" s="5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3.5" customHeight="1">
      <c r="A159" s="5"/>
      <c r="B159" s="5"/>
      <c r="C159" s="5"/>
      <c r="D159" s="5"/>
      <c r="E159" s="5"/>
      <c r="F159" s="5"/>
      <c r="G159" s="5"/>
      <c r="H159" s="5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3.5" customHeight="1">
      <c r="A160" s="5"/>
      <c r="B160" s="5"/>
      <c r="C160" s="5"/>
      <c r="D160" s="5"/>
      <c r="E160" s="5"/>
      <c r="F160" s="5"/>
      <c r="G160" s="5"/>
      <c r="H160" s="5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3.5" customHeight="1">
      <c r="A161" s="5"/>
      <c r="B161" s="5"/>
      <c r="C161" s="5"/>
      <c r="D161" s="5"/>
      <c r="E161" s="5"/>
      <c r="F161" s="5"/>
      <c r="G161" s="5"/>
      <c r="H161" s="5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3.5" customHeight="1">
      <c r="A162" s="5"/>
      <c r="B162" s="5"/>
      <c r="C162" s="5"/>
      <c r="D162" s="5"/>
      <c r="E162" s="5"/>
      <c r="F162" s="5"/>
      <c r="G162" s="5"/>
      <c r="H162" s="5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3.5" customHeight="1">
      <c r="A163" s="5"/>
      <c r="B163" s="5"/>
      <c r="C163" s="5"/>
      <c r="D163" s="5"/>
      <c r="E163" s="5"/>
      <c r="F163" s="5"/>
      <c r="G163" s="5"/>
      <c r="H163" s="5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3.5" customHeight="1">
      <c r="A164" s="5"/>
      <c r="B164" s="5"/>
      <c r="C164" s="5"/>
      <c r="D164" s="5"/>
      <c r="E164" s="5"/>
      <c r="F164" s="5"/>
      <c r="G164" s="5"/>
      <c r="H164" s="5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3.5" customHeight="1">
      <c r="A165" s="5"/>
      <c r="B165" s="5"/>
      <c r="C165" s="5"/>
      <c r="D165" s="5"/>
      <c r="E165" s="5"/>
      <c r="F165" s="5"/>
      <c r="G165" s="5"/>
      <c r="H165" s="5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3.5" customHeight="1">
      <c r="A166" s="5"/>
      <c r="B166" s="5"/>
      <c r="C166" s="5"/>
      <c r="D166" s="5"/>
      <c r="E166" s="5"/>
      <c r="F166" s="5"/>
      <c r="G166" s="5"/>
      <c r="H166" s="5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3.5" customHeight="1">
      <c r="A167" s="5"/>
      <c r="B167" s="5"/>
      <c r="C167" s="5"/>
      <c r="D167" s="5"/>
      <c r="E167" s="5"/>
      <c r="F167" s="5"/>
      <c r="G167" s="5"/>
      <c r="H167" s="5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3.5" customHeight="1">
      <c r="A168" s="5"/>
      <c r="B168" s="5"/>
      <c r="C168" s="5"/>
      <c r="D168" s="5"/>
      <c r="E168" s="5"/>
      <c r="F168" s="5"/>
      <c r="G168" s="5"/>
      <c r="H168" s="5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3.5" customHeight="1">
      <c r="A169" s="5"/>
      <c r="B169" s="5"/>
      <c r="C169" s="5"/>
      <c r="D169" s="5"/>
      <c r="E169" s="5"/>
      <c r="F169" s="5"/>
      <c r="G169" s="5"/>
      <c r="H169" s="5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3.5" customHeight="1">
      <c r="A170" s="5"/>
      <c r="B170" s="5"/>
      <c r="C170" s="5"/>
      <c r="D170" s="5"/>
      <c r="E170" s="5"/>
      <c r="F170" s="5"/>
      <c r="G170" s="5"/>
      <c r="H170" s="5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3.5" customHeight="1">
      <c r="A171" s="5"/>
      <c r="B171" s="5"/>
      <c r="C171" s="5"/>
      <c r="D171" s="5"/>
      <c r="E171" s="5"/>
      <c r="F171" s="5"/>
      <c r="G171" s="5"/>
      <c r="H171" s="5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3.5" customHeight="1">
      <c r="A172" s="5"/>
      <c r="B172" s="5"/>
      <c r="C172" s="5"/>
      <c r="D172" s="5"/>
      <c r="E172" s="5"/>
      <c r="F172" s="5"/>
      <c r="G172" s="5"/>
      <c r="H172" s="5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3.5" customHeight="1">
      <c r="A173" s="5"/>
      <c r="B173" s="5"/>
      <c r="C173" s="5"/>
      <c r="D173" s="5"/>
      <c r="E173" s="5"/>
      <c r="F173" s="5"/>
      <c r="G173" s="5"/>
      <c r="H173" s="5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3.5" customHeight="1">
      <c r="A174" s="5"/>
      <c r="B174" s="5"/>
      <c r="C174" s="5"/>
      <c r="D174" s="5"/>
      <c r="E174" s="5"/>
      <c r="F174" s="5"/>
      <c r="G174" s="5"/>
      <c r="H174" s="5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3.5" customHeight="1">
      <c r="A175" s="5"/>
      <c r="B175" s="5"/>
      <c r="C175" s="5"/>
      <c r="D175" s="5"/>
      <c r="E175" s="5"/>
      <c r="F175" s="5"/>
      <c r="G175" s="5"/>
      <c r="H175" s="5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3.5" customHeight="1">
      <c r="A176" s="5"/>
      <c r="B176" s="5"/>
      <c r="C176" s="5"/>
      <c r="D176" s="5"/>
      <c r="E176" s="5"/>
      <c r="F176" s="5"/>
      <c r="G176" s="5"/>
      <c r="H176" s="5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3.5" customHeight="1">
      <c r="A177" s="5"/>
      <c r="B177" s="5"/>
      <c r="C177" s="5"/>
      <c r="D177" s="5"/>
      <c r="E177" s="5"/>
      <c r="F177" s="5"/>
      <c r="G177" s="5"/>
      <c r="H177" s="5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3.5" customHeight="1">
      <c r="A178" s="5"/>
      <c r="B178" s="5"/>
      <c r="C178" s="5"/>
      <c r="D178" s="5"/>
      <c r="E178" s="5"/>
      <c r="F178" s="5"/>
      <c r="G178" s="5"/>
      <c r="H178" s="5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3.5" customHeight="1">
      <c r="A179" s="5"/>
      <c r="B179" s="5"/>
      <c r="C179" s="5"/>
      <c r="D179" s="5"/>
      <c r="E179" s="5"/>
      <c r="F179" s="5"/>
      <c r="G179" s="5"/>
      <c r="H179" s="5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3.5" customHeight="1">
      <c r="A180" s="5"/>
      <c r="B180" s="5"/>
      <c r="C180" s="5"/>
      <c r="D180" s="5"/>
      <c r="E180" s="5"/>
      <c r="F180" s="5"/>
      <c r="G180" s="5"/>
      <c r="H180" s="5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3.5" customHeight="1">
      <c r="A181" s="5"/>
      <c r="B181" s="5"/>
      <c r="C181" s="5"/>
      <c r="D181" s="5"/>
      <c r="E181" s="5"/>
      <c r="F181" s="5"/>
      <c r="G181" s="5"/>
      <c r="H181" s="5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3.5" customHeight="1">
      <c r="A182" s="5"/>
      <c r="B182" s="5"/>
      <c r="C182" s="5"/>
      <c r="D182" s="5"/>
      <c r="E182" s="5"/>
      <c r="F182" s="5"/>
      <c r="G182" s="5"/>
      <c r="H182" s="5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3.5" customHeight="1">
      <c r="A183" s="5"/>
      <c r="B183" s="5"/>
      <c r="C183" s="5"/>
      <c r="D183" s="5"/>
      <c r="E183" s="5"/>
      <c r="F183" s="5"/>
      <c r="G183" s="5"/>
      <c r="H183" s="5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3.5" customHeight="1">
      <c r="A184" s="5"/>
      <c r="B184" s="5"/>
      <c r="C184" s="5"/>
      <c r="D184" s="5"/>
      <c r="E184" s="5"/>
      <c r="F184" s="5"/>
      <c r="G184" s="5"/>
      <c r="H184" s="5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3.5" customHeight="1">
      <c r="A185" s="5"/>
      <c r="B185" s="5"/>
      <c r="C185" s="5"/>
      <c r="D185" s="5"/>
      <c r="E185" s="5"/>
      <c r="F185" s="5"/>
      <c r="G185" s="5"/>
      <c r="H185" s="5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3.5" customHeight="1">
      <c r="A186" s="5"/>
      <c r="B186" s="5"/>
      <c r="C186" s="5"/>
      <c r="D186" s="5"/>
      <c r="E186" s="5"/>
      <c r="F186" s="5"/>
      <c r="G186" s="5"/>
      <c r="H186" s="5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3.5" customHeight="1">
      <c r="A187" s="5"/>
      <c r="B187" s="5"/>
      <c r="C187" s="5"/>
      <c r="D187" s="5"/>
      <c r="E187" s="5"/>
      <c r="F187" s="5"/>
      <c r="G187" s="5"/>
      <c r="H187" s="5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21.75" customHeight="1">
      <c r="A188" s="5"/>
      <c r="B188" s="5"/>
      <c r="C188" s="5"/>
      <c r="D188" s="5"/>
      <c r="E188" s="5"/>
      <c r="F188" s="5"/>
      <c r="G188" s="5"/>
      <c r="H188" s="5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3.5" customHeight="1">
      <c r="A189" s="5"/>
      <c r="B189" s="5"/>
      <c r="C189" s="5"/>
      <c r="D189" s="5"/>
      <c r="E189" s="5"/>
      <c r="F189" s="5"/>
      <c r="G189" s="5"/>
      <c r="H189" s="5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3.5" customHeight="1">
      <c r="A190" s="5"/>
      <c r="B190" s="5"/>
      <c r="C190" s="5"/>
      <c r="D190" s="5"/>
      <c r="E190" s="5"/>
      <c r="F190" s="5"/>
      <c r="G190" s="5"/>
      <c r="H190" s="5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3.5" customHeight="1">
      <c r="A191" s="5"/>
      <c r="B191" s="5"/>
      <c r="C191" s="5"/>
      <c r="D191" s="5"/>
      <c r="E191" s="5"/>
      <c r="F191" s="5"/>
      <c r="G191" s="5"/>
      <c r="H191" s="5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3.5" customHeight="1">
      <c r="A192" s="5"/>
      <c r="B192" s="5"/>
      <c r="C192" s="5"/>
      <c r="D192" s="5"/>
      <c r="E192" s="5"/>
      <c r="F192" s="5"/>
      <c r="G192" s="5"/>
      <c r="H192" s="5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3.5" customHeight="1">
      <c r="A193" s="5"/>
      <c r="B193" s="5"/>
      <c r="C193" s="5"/>
      <c r="D193" s="5"/>
      <c r="E193" s="5"/>
      <c r="F193" s="5"/>
      <c r="G193" s="5"/>
      <c r="H193" s="5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6.5" customHeight="1">
      <c r="A194" s="5"/>
      <c r="B194" s="5"/>
      <c r="C194" s="5"/>
      <c r="D194" s="5"/>
      <c r="E194" s="5"/>
      <c r="F194" s="5"/>
      <c r="G194" s="5"/>
      <c r="H194" s="5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3.5" customHeight="1">
      <c r="A195" s="5"/>
      <c r="B195" s="5"/>
      <c r="C195" s="5"/>
      <c r="D195" s="5"/>
      <c r="E195" s="5"/>
      <c r="F195" s="5"/>
      <c r="G195" s="5"/>
      <c r="H195" s="5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3.5" customHeight="1">
      <c r="A196" s="5"/>
      <c r="B196" s="5"/>
      <c r="C196" s="5"/>
      <c r="D196" s="5"/>
      <c r="E196" s="5"/>
      <c r="F196" s="5"/>
      <c r="G196" s="5"/>
      <c r="H196" s="5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3.5" customHeight="1">
      <c r="A197" s="5"/>
      <c r="B197" s="5"/>
      <c r="C197" s="5"/>
      <c r="D197" s="5"/>
      <c r="E197" s="5"/>
      <c r="F197" s="5"/>
      <c r="G197" s="5"/>
      <c r="H197" s="5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3.5" customHeight="1">
      <c r="A198" s="5"/>
      <c r="B198" s="5"/>
      <c r="C198" s="5"/>
      <c r="D198" s="5"/>
      <c r="E198" s="5"/>
      <c r="F198" s="5"/>
      <c r="G198" s="5"/>
      <c r="H198" s="5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3.5" customHeight="1">
      <c r="A199" s="5"/>
      <c r="B199" s="5"/>
      <c r="C199" s="5"/>
      <c r="D199" s="5"/>
      <c r="E199" s="5"/>
      <c r="F199" s="5"/>
      <c r="G199" s="5"/>
      <c r="H199" s="5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3.5" customHeight="1">
      <c r="A200" s="5"/>
      <c r="B200" s="5"/>
      <c r="C200" s="5"/>
      <c r="D200" s="5"/>
      <c r="E200" s="5"/>
      <c r="F200" s="5"/>
      <c r="G200" s="5"/>
      <c r="H200" s="5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3.5" customHeight="1">
      <c r="A201" s="5"/>
      <c r="B201" s="5"/>
      <c r="C201" s="5"/>
      <c r="D201" s="5"/>
      <c r="E201" s="5"/>
      <c r="F201" s="5"/>
      <c r="G201" s="5"/>
      <c r="H201" s="5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3.5" customHeight="1">
      <c r="A202" s="5"/>
      <c r="B202" s="5"/>
      <c r="C202" s="5"/>
      <c r="D202" s="5"/>
      <c r="E202" s="5"/>
      <c r="F202" s="5"/>
      <c r="G202" s="5"/>
      <c r="H202" s="5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3.5" customHeight="1">
      <c r="A203" s="5"/>
      <c r="B203" s="5"/>
      <c r="C203" s="5"/>
      <c r="D203" s="5"/>
      <c r="E203" s="5"/>
      <c r="F203" s="5"/>
      <c r="G203" s="5"/>
      <c r="H203" s="5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3.5" customHeight="1">
      <c r="A204" s="5"/>
      <c r="B204" s="5"/>
      <c r="C204" s="5"/>
      <c r="D204" s="5"/>
      <c r="E204" s="5"/>
      <c r="F204" s="5"/>
      <c r="G204" s="5"/>
      <c r="H204" s="5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3.5" customHeight="1">
      <c r="A205" s="5"/>
      <c r="B205" s="5"/>
      <c r="C205" s="5"/>
      <c r="D205" s="5"/>
      <c r="E205" s="5"/>
      <c r="F205" s="5"/>
      <c r="G205" s="5"/>
      <c r="H205" s="5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21.75" customHeight="1">
      <c r="A206" s="5"/>
      <c r="B206" s="5"/>
      <c r="C206" s="5"/>
      <c r="D206" s="5"/>
      <c r="E206" s="5"/>
      <c r="F206" s="5"/>
      <c r="G206" s="5"/>
      <c r="H206" s="5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3.5" customHeight="1">
      <c r="A207" s="5"/>
      <c r="B207" s="5"/>
      <c r="C207" s="5"/>
      <c r="D207" s="5"/>
      <c r="E207" s="5"/>
      <c r="F207" s="5"/>
      <c r="G207" s="5"/>
      <c r="H207" s="5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3.5" customHeight="1">
      <c r="A208" s="5"/>
      <c r="B208" s="5"/>
      <c r="C208" s="5"/>
      <c r="D208" s="5"/>
      <c r="E208" s="5"/>
      <c r="F208" s="5"/>
      <c r="G208" s="5"/>
      <c r="H208" s="5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3.5" customHeight="1">
      <c r="A209" s="5"/>
      <c r="B209" s="5"/>
      <c r="C209" s="5"/>
      <c r="D209" s="5"/>
      <c r="E209" s="5"/>
      <c r="F209" s="5"/>
      <c r="G209" s="5"/>
      <c r="H209" s="5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3.5" customHeight="1">
      <c r="A210" s="5"/>
      <c r="B210" s="5"/>
      <c r="C210" s="5"/>
      <c r="D210" s="5"/>
      <c r="E210" s="5"/>
      <c r="F210" s="5"/>
      <c r="G210" s="5"/>
      <c r="H210" s="5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6.5" customHeight="1">
      <c r="A211" s="5"/>
      <c r="B211" s="5"/>
      <c r="C211" s="5"/>
      <c r="D211" s="5"/>
      <c r="E211" s="5"/>
      <c r="F211" s="5"/>
      <c r="G211" s="5"/>
      <c r="H211" s="5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3.5" customHeight="1">
      <c r="A212" s="5"/>
      <c r="B212" s="5"/>
      <c r="C212" s="5"/>
      <c r="D212" s="5"/>
      <c r="E212" s="5"/>
      <c r="F212" s="5"/>
      <c r="G212" s="5"/>
      <c r="H212" s="5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3.5" customHeight="1">
      <c r="A213" s="5"/>
      <c r="B213" s="5"/>
      <c r="C213" s="5"/>
      <c r="D213" s="5"/>
      <c r="E213" s="5"/>
      <c r="F213" s="5"/>
      <c r="G213" s="5"/>
      <c r="H213" s="5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3.5" customHeight="1">
      <c r="A214" s="5"/>
      <c r="B214" s="5"/>
      <c r="C214" s="5"/>
      <c r="D214" s="5"/>
      <c r="E214" s="5"/>
      <c r="F214" s="5"/>
      <c r="G214" s="5"/>
      <c r="H214" s="5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3.5" customHeight="1">
      <c r="A215" s="5"/>
      <c r="B215" s="5"/>
      <c r="C215" s="5"/>
      <c r="D215" s="5"/>
      <c r="E215" s="5"/>
      <c r="F215" s="5"/>
      <c r="G215" s="5"/>
      <c r="H215" s="5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3.5" customHeight="1">
      <c r="A216" s="5"/>
      <c r="B216" s="5"/>
      <c r="C216" s="5"/>
      <c r="D216" s="5"/>
      <c r="E216" s="5"/>
      <c r="F216" s="5"/>
      <c r="G216" s="5"/>
      <c r="H216" s="5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3.5" customHeight="1">
      <c r="A217" s="5"/>
      <c r="B217" s="5"/>
      <c r="C217" s="5"/>
      <c r="D217" s="5"/>
      <c r="E217" s="5"/>
      <c r="F217" s="5"/>
      <c r="G217" s="5"/>
      <c r="H217" s="5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3.5" customHeight="1">
      <c r="A218" s="5"/>
      <c r="B218" s="5"/>
      <c r="C218" s="5"/>
      <c r="D218" s="5"/>
      <c r="E218" s="5"/>
      <c r="F218" s="5"/>
      <c r="G218" s="5"/>
      <c r="H218" s="5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3.5" customHeight="1">
      <c r="A219" s="5"/>
      <c r="B219" s="5"/>
      <c r="C219" s="5"/>
      <c r="D219" s="5"/>
      <c r="E219" s="5"/>
      <c r="F219" s="5"/>
      <c r="G219" s="5"/>
      <c r="H219" s="5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3.5" customHeight="1">
      <c r="A220" s="5"/>
      <c r="B220" s="5"/>
      <c r="C220" s="5"/>
      <c r="D220" s="5"/>
      <c r="E220" s="5"/>
      <c r="F220" s="5"/>
      <c r="G220" s="5"/>
      <c r="H220" s="5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3.5" customHeight="1">
      <c r="A221" s="5"/>
      <c r="B221" s="5"/>
      <c r="C221" s="5"/>
      <c r="D221" s="5"/>
      <c r="E221" s="5"/>
      <c r="F221" s="5"/>
      <c r="G221" s="5"/>
      <c r="H221" s="5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3.5" customHeight="1">
      <c r="A222" s="5"/>
      <c r="B222" s="5"/>
      <c r="C222" s="5"/>
      <c r="D222" s="5"/>
      <c r="E222" s="5"/>
      <c r="F222" s="5"/>
      <c r="G222" s="5"/>
      <c r="H222" s="5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3.5" customHeight="1">
      <c r="A223" s="5"/>
      <c r="B223" s="5"/>
      <c r="C223" s="5"/>
      <c r="D223" s="5"/>
      <c r="E223" s="5"/>
      <c r="F223" s="5"/>
      <c r="G223" s="5"/>
      <c r="H223" s="5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3.5" customHeight="1">
      <c r="A224" s="5"/>
      <c r="B224" s="5"/>
      <c r="C224" s="5"/>
      <c r="D224" s="5"/>
      <c r="E224" s="5"/>
      <c r="F224" s="5"/>
      <c r="G224" s="5"/>
      <c r="H224" s="5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5.75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5.7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5.7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5.7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5.7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5.7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5.7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5.7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5.7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5.7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5.7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5.7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5.7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5.7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5.7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5.7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5.7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5.7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5.7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5.7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5.7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5.7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5.7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5.7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5.7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5.7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5.7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5.7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5.7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5.7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5.7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5.7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5.7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5.7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5.7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5.7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5.7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5.7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5.7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5.7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5.7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5.7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5.7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5.7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5.7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5.7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5.7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5.7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5.7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5.7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5.7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5.7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5.7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5.7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5.7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5.7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5.7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5.7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5.7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5.7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5.7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5.7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5.7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5.7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5.7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5.7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5.7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5.7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5.7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5.7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5.7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5.7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5.7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5.7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5.7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5.7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5.7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5.7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5.7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5.7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5.7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5.7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5.7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5.7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5.7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5.7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5.7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5.7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5.7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5.7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5.7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5.7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5.7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5.7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5.7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5.7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5.7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5.7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5.7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5.7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5.7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5.7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5.7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5.7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5.7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5.7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5.7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5.7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5.7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5.7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5.7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5.7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5.7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5.7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5.7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5.7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5.7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5.7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5.7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5.7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5.7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5.7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5.7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5.7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5.7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5.7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5.7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5.7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5.7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5.7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5.7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5.7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5.7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5.7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5.7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5.7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5.7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5.7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5.7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5.7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5.7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5.7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5.7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5.7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5.7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5.7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5.7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5.7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5.7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5.7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5.7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5.7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5.7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5.7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5.7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5.7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5.7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5.7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5.7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5.7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5.7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5.7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5.7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5.7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5.7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5.7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5.7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5.7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5.7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5.7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5.7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5.7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5.7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5.7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5.7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5.7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5.7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5.7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5.7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5.7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5.7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5.7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5.7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5.7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5.7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5.7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5.7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5.7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5.7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5.7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5.7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5.7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5.7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5.7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5.7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5.7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5.7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5.7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5.7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5.7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5.7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5.7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5.7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5.7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5.7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5.7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5.7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5.7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5.7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5.7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5.7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5.7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5.7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5.7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5.7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5.7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5.7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5.7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5.7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5.7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5.7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5.7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5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5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5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5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5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5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5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5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5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5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5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5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5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5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5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5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5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5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5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5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5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5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5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5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5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5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5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5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5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5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5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5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5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5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5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5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5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5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5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5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5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5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5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5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5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5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5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5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5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5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5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5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5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5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5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5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5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5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5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5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5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5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5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5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5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5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5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5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5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5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5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5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5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5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5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5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5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5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5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5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5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5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5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5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5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5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5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5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5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5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5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5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5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5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5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5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5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5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5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5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5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5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5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5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5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5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5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5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5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5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5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5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5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5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5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5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5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5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5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5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5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5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5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5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5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5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5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5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5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5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5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5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5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5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5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5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5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5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5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5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5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5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5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5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5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5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5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5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5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5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5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5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5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5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5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5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5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5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5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5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5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5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5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5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5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5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5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5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5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5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5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5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5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5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5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5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5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5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5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5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5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5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5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5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5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5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5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5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5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5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5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5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5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5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5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5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5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5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5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5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5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5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5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5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5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5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5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5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5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5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5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5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5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5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5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5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5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5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5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5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5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5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5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5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5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5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5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5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5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5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5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5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5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5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5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5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5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5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5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5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5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5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5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5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5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5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5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5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5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5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5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5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5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5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5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5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5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5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5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5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5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5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5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5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5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5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5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5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5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5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5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5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5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5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5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5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5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5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5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5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5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5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5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5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5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5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5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5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5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5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5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5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5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5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5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5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5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5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5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5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5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5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5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5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5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5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5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5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5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5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5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5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5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5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5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5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5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5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5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5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5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5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5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5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5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5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5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5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5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5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5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5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5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5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5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5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5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5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5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5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5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5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5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5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5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5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5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5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5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5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5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5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5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5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5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5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5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5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5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5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5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5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5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5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5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5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5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5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5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5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5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5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5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5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5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5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5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5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5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5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5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5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5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5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5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5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5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5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5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5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5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5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5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5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5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5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5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5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5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5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5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5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5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5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5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5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5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5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5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5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5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5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5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5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5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5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5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5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5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5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5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5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5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5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5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5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5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5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5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5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5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5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5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5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5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5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5.7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5.7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5.7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5.7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5.7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5.7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5.7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5.7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5.7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5.7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5.7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5.7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5.7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5.7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5.7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5.7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5.7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5.7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5.7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5.7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5.7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5.7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5.7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5.7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5.7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5.7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5.7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5.7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5.7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5.7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5.7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5.7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5.7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5.7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5.7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5.7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12">
    <mergeCell ref="F5:F6"/>
    <mergeCell ref="G5:G6"/>
    <mergeCell ref="A23:B23"/>
    <mergeCell ref="A24:C24"/>
    <mergeCell ref="A1:H1"/>
    <mergeCell ref="B2:G3"/>
    <mergeCell ref="A5:A6"/>
    <mergeCell ref="B5:B6"/>
    <mergeCell ref="C5:C6"/>
    <mergeCell ref="D5:D6"/>
    <mergeCell ref="E5:E6"/>
    <mergeCell ref="H5:H6"/>
  </mergeCells>
  <printOptions horizontalCentered="1"/>
  <pageMargins bottom="0.75" footer="0.0" header="0.0" left="0.7" right="0.7" top="0.75"/>
  <pageSetup paperSize="14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29.0"/>
    <col customWidth="1" min="3" max="8" width="11.88"/>
    <col customWidth="1" min="9" max="26" width="14.5"/>
  </cols>
  <sheetData>
    <row r="1" ht="13.5" customHeight="1">
      <c r="A1" s="54"/>
      <c r="B1" s="51" t="s">
        <v>126</v>
      </c>
      <c r="H1" s="55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ht="15.75" customHeight="1">
      <c r="A2" s="4"/>
      <c r="B2" s="2" t="s">
        <v>137</v>
      </c>
      <c r="H2" s="3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ht="15.75" customHeight="1">
      <c r="A3" s="2"/>
      <c r="H3" s="2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ht="13.5" customHeight="1">
      <c r="A4" s="5"/>
      <c r="B4" s="5"/>
      <c r="C4" s="5"/>
      <c r="D4" s="5"/>
      <c r="E4" s="5"/>
      <c r="F4" s="5"/>
      <c r="G4" s="5"/>
      <c r="H4" s="5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ht="25.5" customHeight="1">
      <c r="A5" s="6" t="s">
        <v>1</v>
      </c>
      <c r="B5" s="6" t="s">
        <v>2</v>
      </c>
      <c r="C5" s="7" t="s">
        <v>138</v>
      </c>
      <c r="D5" s="7" t="s">
        <v>139</v>
      </c>
      <c r="E5" s="7" t="s">
        <v>140</v>
      </c>
      <c r="F5" s="7" t="s">
        <v>141</v>
      </c>
      <c r="G5" s="7" t="s">
        <v>142</v>
      </c>
      <c r="H5" s="7" t="s">
        <v>136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19.5" customHeight="1">
      <c r="A6" s="9"/>
      <c r="B6" s="9"/>
      <c r="C6" s="9"/>
      <c r="D6" s="9"/>
      <c r="E6" s="9"/>
      <c r="F6" s="9"/>
      <c r="G6" s="9"/>
      <c r="H6" s="9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3.5" customHeight="1">
      <c r="A7" s="10">
        <v>-1.0</v>
      </c>
      <c r="B7" s="10">
        <v>-2.0</v>
      </c>
      <c r="C7" s="10">
        <v>-3.0</v>
      </c>
      <c r="D7" s="10">
        <v>-4.0</v>
      </c>
      <c r="E7" s="10">
        <v>-5.0</v>
      </c>
      <c r="F7" s="10">
        <v>-6.0</v>
      </c>
      <c r="G7" s="10">
        <v>-7.0</v>
      </c>
      <c r="H7" s="10">
        <v>-8.0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8.0" customHeight="1">
      <c r="A8" s="11">
        <v>1.0</v>
      </c>
      <c r="B8" s="12" t="str">
        <f>'1'!B8</f>
        <v>Sekonau</v>
      </c>
      <c r="C8" s="14" t="s">
        <v>143</v>
      </c>
      <c r="D8" s="14" t="s">
        <v>143</v>
      </c>
      <c r="E8" s="14">
        <v>2.0</v>
      </c>
      <c r="F8" s="14">
        <v>1.0</v>
      </c>
      <c r="G8" s="14">
        <v>3.0</v>
      </c>
      <c r="H8" s="11">
        <f t="shared" ref="H8:H13" si="1">SUM(C8:G8)</f>
        <v>6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8.0" customHeight="1">
      <c r="A9" s="11">
        <v>2.0</v>
      </c>
      <c r="B9" s="12" t="str">
        <f>'1'!B9</f>
        <v>Cupang Gading</v>
      </c>
      <c r="C9" s="14" t="s">
        <v>143</v>
      </c>
      <c r="D9" s="14" t="s">
        <v>143</v>
      </c>
      <c r="E9" s="14">
        <v>10.0</v>
      </c>
      <c r="F9" s="14">
        <v>1.0</v>
      </c>
      <c r="G9" s="14" t="s">
        <v>143</v>
      </c>
      <c r="H9" s="11">
        <f t="shared" si="1"/>
        <v>11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8.0" customHeight="1">
      <c r="A10" s="11">
        <v>3.0</v>
      </c>
      <c r="B10" s="12" t="str">
        <f>'1'!B10</f>
        <v>Nanga Biaban</v>
      </c>
      <c r="C10" s="14" t="s">
        <v>143</v>
      </c>
      <c r="D10" s="14" t="s">
        <v>143</v>
      </c>
      <c r="E10" s="14">
        <v>4.0</v>
      </c>
      <c r="F10" s="14" t="s">
        <v>143</v>
      </c>
      <c r="G10" s="14">
        <v>1.0</v>
      </c>
      <c r="H10" s="11">
        <f t="shared" si="1"/>
        <v>5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8.0" customHeight="1">
      <c r="A11" s="11">
        <v>4.0</v>
      </c>
      <c r="B11" s="12" t="str">
        <f>'1'!B11</f>
        <v>Mondi</v>
      </c>
      <c r="C11" s="14" t="s">
        <v>143</v>
      </c>
      <c r="D11" s="14" t="s">
        <v>143</v>
      </c>
      <c r="E11" s="14">
        <v>6.0</v>
      </c>
      <c r="F11" s="14">
        <v>1.0</v>
      </c>
      <c r="G11" s="14" t="s">
        <v>143</v>
      </c>
      <c r="H11" s="11">
        <f t="shared" si="1"/>
        <v>7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8.0" customHeight="1">
      <c r="A12" s="11">
        <v>5.0</v>
      </c>
      <c r="B12" s="12" t="str">
        <f>'1'!B12</f>
        <v>Tapang Perodah</v>
      </c>
      <c r="C12" s="14" t="s">
        <v>143</v>
      </c>
      <c r="D12" s="14" t="s">
        <v>143</v>
      </c>
      <c r="E12" s="14">
        <v>5.0</v>
      </c>
      <c r="F12" s="14" t="s">
        <v>143</v>
      </c>
      <c r="G12" s="14">
        <v>4.0</v>
      </c>
      <c r="H12" s="11">
        <f t="shared" si="1"/>
        <v>9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8.0" customHeight="1">
      <c r="A13" s="11">
        <v>6.0</v>
      </c>
      <c r="B13" s="12" t="str">
        <f>'1'!B13</f>
        <v>Sungai Sambang</v>
      </c>
      <c r="C13" s="14" t="s">
        <v>143</v>
      </c>
      <c r="D13" s="14">
        <v>1.0</v>
      </c>
      <c r="E13" s="14">
        <v>10.0</v>
      </c>
      <c r="F13" s="14" t="s">
        <v>143</v>
      </c>
      <c r="G13" s="14">
        <v>2.0</v>
      </c>
      <c r="H13" s="11">
        <f t="shared" si="1"/>
        <v>13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8.0" customHeight="1">
      <c r="A14" s="11">
        <v>7.0</v>
      </c>
      <c r="B14" s="12" t="str">
        <f>'1'!B14</f>
        <v>Rawak Hilir</v>
      </c>
      <c r="C14" s="14" t="s">
        <v>143</v>
      </c>
      <c r="D14" s="14">
        <v>1.0</v>
      </c>
      <c r="E14" s="14">
        <v>9.0</v>
      </c>
      <c r="F14" s="14" t="s">
        <v>143</v>
      </c>
      <c r="G14" s="14">
        <v>1.0</v>
      </c>
      <c r="H14" s="14">
        <v>11.0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8.0" customHeight="1">
      <c r="A15" s="11">
        <v>8.0</v>
      </c>
      <c r="B15" s="12" t="str">
        <f>'1'!B15</f>
        <v>Rawak Hulu</v>
      </c>
      <c r="C15" s="14" t="s">
        <v>143</v>
      </c>
      <c r="D15" s="14">
        <v>1.0</v>
      </c>
      <c r="E15" s="14">
        <v>8.0</v>
      </c>
      <c r="F15" s="14" t="s">
        <v>143</v>
      </c>
      <c r="G15" s="14">
        <v>2.0</v>
      </c>
      <c r="H15" s="11">
        <f t="shared" ref="H15:H22" si="2">SUM(C15:G15)</f>
        <v>11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8.0" customHeight="1">
      <c r="A16" s="11">
        <v>9.0</v>
      </c>
      <c r="B16" s="12" t="str">
        <f>'1'!B16</f>
        <v>Tinting Boyok</v>
      </c>
      <c r="C16" s="14" t="s">
        <v>143</v>
      </c>
      <c r="D16" s="14" t="s">
        <v>143</v>
      </c>
      <c r="E16" s="14">
        <v>6.0</v>
      </c>
      <c r="F16" s="14" t="s">
        <v>143</v>
      </c>
      <c r="G16" s="14">
        <v>3.0</v>
      </c>
      <c r="H16" s="11">
        <f t="shared" si="2"/>
        <v>9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8.0" customHeight="1">
      <c r="A17" s="11">
        <v>10.0</v>
      </c>
      <c r="B17" s="12" t="str">
        <f>'1'!B17</f>
        <v>Perongkan</v>
      </c>
      <c r="C17" s="14" t="s">
        <v>143</v>
      </c>
      <c r="D17" s="14" t="s">
        <v>143</v>
      </c>
      <c r="E17" s="14">
        <v>4.0</v>
      </c>
      <c r="F17" s="14">
        <v>2.0</v>
      </c>
      <c r="G17" s="14" t="s">
        <v>143</v>
      </c>
      <c r="H17" s="11">
        <f t="shared" si="2"/>
        <v>6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8.0" customHeight="1">
      <c r="A18" s="11">
        <v>11.0</v>
      </c>
      <c r="B18" s="12" t="str">
        <f>'1'!B18</f>
        <v>Nanga Menterep</v>
      </c>
      <c r="C18" s="14" t="s">
        <v>143</v>
      </c>
      <c r="D18" s="14" t="s">
        <v>143</v>
      </c>
      <c r="E18" s="14">
        <v>4.0</v>
      </c>
      <c r="F18" s="14" t="s">
        <v>143</v>
      </c>
      <c r="G18" s="14">
        <v>4.0</v>
      </c>
      <c r="H18" s="11">
        <f t="shared" si="2"/>
        <v>8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8.0" customHeight="1">
      <c r="A19" s="11">
        <v>12.0</v>
      </c>
      <c r="B19" s="12" t="str">
        <f>'1'!B19</f>
        <v>Boti</v>
      </c>
      <c r="C19" s="14" t="s">
        <v>143</v>
      </c>
      <c r="D19" s="14" t="s">
        <v>143</v>
      </c>
      <c r="E19" s="14">
        <v>8.0</v>
      </c>
      <c r="F19" s="14" t="s">
        <v>143</v>
      </c>
      <c r="G19" s="14">
        <v>3.0</v>
      </c>
      <c r="H19" s="11">
        <f t="shared" si="2"/>
        <v>11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8.0" customHeight="1">
      <c r="A20" s="11">
        <v>13.0</v>
      </c>
      <c r="B20" s="12" t="str">
        <f>'1'!B20</f>
        <v>Setawar</v>
      </c>
      <c r="C20" s="14" t="s">
        <v>143</v>
      </c>
      <c r="D20" s="14" t="s">
        <v>143</v>
      </c>
      <c r="E20" s="14">
        <v>7.0</v>
      </c>
      <c r="F20" s="14" t="s">
        <v>143</v>
      </c>
      <c r="G20" s="14">
        <v>2.0</v>
      </c>
      <c r="H20" s="11">
        <f t="shared" si="2"/>
        <v>9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8.0" customHeight="1">
      <c r="A21" s="11">
        <v>14.0</v>
      </c>
      <c r="B21" s="12" t="str">
        <f>'1'!B21</f>
        <v>Nanga Pemuluh</v>
      </c>
      <c r="C21" s="14" t="s">
        <v>143</v>
      </c>
      <c r="D21" s="14" t="s">
        <v>143</v>
      </c>
      <c r="E21" s="14">
        <v>8.0</v>
      </c>
      <c r="F21" s="14" t="s">
        <v>143</v>
      </c>
      <c r="G21" s="14">
        <v>1.0</v>
      </c>
      <c r="H21" s="11">
        <f t="shared" si="2"/>
        <v>9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8.0" customHeight="1">
      <c r="A22" s="11">
        <v>15.0</v>
      </c>
      <c r="B22" s="12" t="str">
        <f>'1'!B22</f>
        <v>Sungsong</v>
      </c>
      <c r="C22" s="14" t="s">
        <v>143</v>
      </c>
      <c r="D22" s="14" t="s">
        <v>143</v>
      </c>
      <c r="E22" s="14">
        <v>6.0</v>
      </c>
      <c r="F22" s="14" t="s">
        <v>143</v>
      </c>
      <c r="G22" s="14" t="s">
        <v>143</v>
      </c>
      <c r="H22" s="11">
        <f t="shared" si="2"/>
        <v>6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8.0" customHeight="1">
      <c r="A23" s="17" t="s">
        <v>136</v>
      </c>
      <c r="B23" s="18"/>
      <c r="C23" s="11">
        <f t="shared" ref="C23:H23" si="3">sum(C8:C22)</f>
        <v>0</v>
      </c>
      <c r="D23" s="11">
        <f t="shared" si="3"/>
        <v>3</v>
      </c>
      <c r="E23" s="11">
        <f t="shared" si="3"/>
        <v>97</v>
      </c>
      <c r="F23" s="11">
        <f t="shared" si="3"/>
        <v>5</v>
      </c>
      <c r="G23" s="11">
        <f t="shared" si="3"/>
        <v>26</v>
      </c>
      <c r="H23" s="11">
        <f t="shared" si="3"/>
        <v>131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8.0" customHeight="1">
      <c r="A24" s="20" t="s">
        <v>39</v>
      </c>
      <c r="D24" s="4"/>
      <c r="E24" s="4"/>
      <c r="F24" s="4"/>
      <c r="G24" s="4"/>
      <c r="H24" s="4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3.5" customHeight="1">
      <c r="A25" s="5"/>
      <c r="B25" s="5"/>
      <c r="C25" s="5"/>
      <c r="D25" s="5"/>
      <c r="E25" s="5"/>
      <c r="F25" s="5"/>
      <c r="G25" s="5"/>
      <c r="H25" s="5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3.5" customHeight="1">
      <c r="A26" s="5"/>
      <c r="B26" s="5"/>
      <c r="C26" s="5"/>
      <c r="D26" s="5"/>
      <c r="E26" s="5"/>
      <c r="F26" s="5"/>
      <c r="G26" s="5"/>
      <c r="H26" s="5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3.5" customHeight="1">
      <c r="A27" s="5"/>
      <c r="B27" s="5"/>
      <c r="C27" s="5"/>
      <c r="D27" s="5"/>
      <c r="E27" s="5"/>
      <c r="F27" s="5"/>
      <c r="G27" s="5"/>
      <c r="H27" s="5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6.5" customHeight="1">
      <c r="A28" s="5"/>
      <c r="B28" s="5"/>
      <c r="C28" s="5"/>
      <c r="D28" s="5"/>
      <c r="E28" s="5"/>
      <c r="F28" s="5"/>
      <c r="G28" s="5"/>
      <c r="H28" s="5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3.5" customHeight="1">
      <c r="A29" s="5"/>
      <c r="B29" s="5"/>
      <c r="C29" s="5"/>
      <c r="D29" s="5"/>
      <c r="E29" s="5"/>
      <c r="F29" s="5"/>
      <c r="G29" s="5"/>
      <c r="H29" s="5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3.5" customHeight="1">
      <c r="A30" s="5"/>
      <c r="B30" s="5"/>
      <c r="C30" s="5"/>
      <c r="D30" s="5"/>
      <c r="E30" s="5"/>
      <c r="F30" s="5"/>
      <c r="G30" s="5"/>
      <c r="H30" s="5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3.5" customHeight="1">
      <c r="A31" s="5"/>
      <c r="B31" s="5"/>
      <c r="C31" s="5"/>
      <c r="D31" s="5"/>
      <c r="E31" s="5"/>
      <c r="F31" s="5"/>
      <c r="G31" s="5"/>
      <c r="H31" s="5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3.5" customHeight="1">
      <c r="A32" s="5"/>
      <c r="B32" s="5"/>
      <c r="C32" s="5"/>
      <c r="D32" s="5"/>
      <c r="E32" s="5"/>
      <c r="F32" s="5"/>
      <c r="G32" s="5"/>
      <c r="H32" s="5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3.5" customHeight="1">
      <c r="A33" s="5"/>
      <c r="B33" s="5"/>
      <c r="C33" s="5"/>
      <c r="D33" s="5"/>
      <c r="E33" s="5"/>
      <c r="F33" s="5"/>
      <c r="G33" s="5"/>
      <c r="H33" s="5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3.5" customHeight="1">
      <c r="A34" s="5"/>
      <c r="B34" s="5"/>
      <c r="C34" s="5"/>
      <c r="D34" s="5"/>
      <c r="E34" s="5"/>
      <c r="F34" s="5"/>
      <c r="G34" s="5"/>
      <c r="H34" s="5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3.5" customHeight="1">
      <c r="A35" s="5"/>
      <c r="B35" s="5"/>
      <c r="C35" s="5"/>
      <c r="D35" s="5"/>
      <c r="E35" s="5"/>
      <c r="F35" s="5"/>
      <c r="G35" s="5"/>
      <c r="H35" s="5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3.5" customHeight="1">
      <c r="A36" s="5"/>
      <c r="B36" s="5"/>
      <c r="C36" s="5"/>
      <c r="D36" s="5"/>
      <c r="E36" s="5"/>
      <c r="F36" s="5"/>
      <c r="G36" s="5"/>
      <c r="H36" s="5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3.5" customHeight="1">
      <c r="A37" s="5"/>
      <c r="B37" s="5"/>
      <c r="C37" s="5"/>
      <c r="D37" s="5"/>
      <c r="E37" s="5"/>
      <c r="F37" s="5"/>
      <c r="G37" s="5"/>
      <c r="H37" s="5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3.5" customHeight="1">
      <c r="A38" s="5"/>
      <c r="B38" s="5"/>
      <c r="C38" s="5"/>
      <c r="D38" s="5"/>
      <c r="E38" s="5"/>
      <c r="F38" s="5"/>
      <c r="G38" s="5"/>
      <c r="H38" s="5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3.5" customHeight="1">
      <c r="A39" s="5"/>
      <c r="B39" s="5"/>
      <c r="C39" s="5"/>
      <c r="D39" s="5"/>
      <c r="E39" s="5"/>
      <c r="F39" s="5"/>
      <c r="G39" s="5"/>
      <c r="H39" s="5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3.5" customHeight="1">
      <c r="A40" s="5"/>
      <c r="B40" s="5"/>
      <c r="C40" s="5"/>
      <c r="D40" s="5"/>
      <c r="E40" s="5"/>
      <c r="F40" s="5"/>
      <c r="G40" s="5"/>
      <c r="H40" s="5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3.5" customHeight="1">
      <c r="A41" s="5"/>
      <c r="B41" s="5"/>
      <c r="C41" s="5"/>
      <c r="D41" s="5"/>
      <c r="E41" s="5"/>
      <c r="F41" s="5"/>
      <c r="G41" s="5"/>
      <c r="H41" s="5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3.5" customHeight="1">
      <c r="A42" s="5"/>
      <c r="B42" s="5"/>
      <c r="C42" s="5"/>
      <c r="D42" s="5"/>
      <c r="E42" s="5"/>
      <c r="F42" s="5"/>
      <c r="G42" s="5"/>
      <c r="H42" s="5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3.5" customHeight="1">
      <c r="A43" s="5"/>
      <c r="B43" s="5"/>
      <c r="C43" s="5"/>
      <c r="D43" s="5"/>
      <c r="E43" s="5"/>
      <c r="F43" s="5"/>
      <c r="G43" s="5"/>
      <c r="H43" s="5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3.5" customHeight="1">
      <c r="A44" s="5"/>
      <c r="B44" s="5"/>
      <c r="C44" s="5"/>
      <c r="D44" s="5"/>
      <c r="E44" s="5"/>
      <c r="F44" s="5"/>
      <c r="G44" s="5"/>
      <c r="H44" s="5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3.5" customHeight="1">
      <c r="A45" s="5"/>
      <c r="B45" s="5"/>
      <c r="C45" s="5"/>
      <c r="D45" s="5"/>
      <c r="E45" s="5"/>
      <c r="F45" s="5"/>
      <c r="G45" s="5"/>
      <c r="H45" s="5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3.5" customHeight="1">
      <c r="A46" s="5"/>
      <c r="B46" s="5"/>
      <c r="C46" s="5"/>
      <c r="D46" s="5"/>
      <c r="E46" s="5"/>
      <c r="F46" s="5"/>
      <c r="G46" s="5"/>
      <c r="H46" s="5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3.5" customHeight="1">
      <c r="A47" s="5"/>
      <c r="B47" s="5"/>
      <c r="C47" s="5"/>
      <c r="D47" s="5"/>
      <c r="E47" s="5"/>
      <c r="F47" s="5"/>
      <c r="G47" s="5"/>
      <c r="H47" s="5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3.5" customHeight="1">
      <c r="A48" s="5"/>
      <c r="B48" s="5"/>
      <c r="C48" s="5"/>
      <c r="D48" s="5"/>
      <c r="E48" s="5"/>
      <c r="F48" s="5"/>
      <c r="G48" s="5"/>
      <c r="H48" s="5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3.5" customHeight="1">
      <c r="A49" s="5"/>
      <c r="B49" s="5"/>
      <c r="C49" s="5"/>
      <c r="D49" s="5"/>
      <c r="E49" s="5"/>
      <c r="F49" s="5"/>
      <c r="G49" s="5"/>
      <c r="H49" s="5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3.5" customHeight="1">
      <c r="A50" s="5"/>
      <c r="B50" s="5"/>
      <c r="C50" s="5"/>
      <c r="D50" s="5"/>
      <c r="E50" s="5"/>
      <c r="F50" s="5"/>
      <c r="G50" s="5"/>
      <c r="H50" s="5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3.5" customHeight="1">
      <c r="A51" s="5"/>
      <c r="B51" s="5"/>
      <c r="C51" s="5"/>
      <c r="D51" s="5"/>
      <c r="E51" s="5"/>
      <c r="F51" s="5"/>
      <c r="G51" s="5"/>
      <c r="H51" s="5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3.5" customHeight="1">
      <c r="A52" s="5"/>
      <c r="B52" s="5"/>
      <c r="C52" s="5"/>
      <c r="D52" s="5"/>
      <c r="E52" s="5"/>
      <c r="F52" s="5"/>
      <c r="G52" s="5"/>
      <c r="H52" s="5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3.5" customHeight="1">
      <c r="A53" s="5"/>
      <c r="B53" s="5"/>
      <c r="C53" s="5"/>
      <c r="D53" s="5"/>
      <c r="E53" s="5"/>
      <c r="F53" s="5"/>
      <c r="G53" s="5"/>
      <c r="H53" s="5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21.75" customHeight="1">
      <c r="A54" s="5"/>
      <c r="B54" s="5"/>
      <c r="C54" s="5"/>
      <c r="D54" s="5"/>
      <c r="E54" s="5"/>
      <c r="F54" s="5"/>
      <c r="G54" s="5"/>
      <c r="H54" s="5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21.75" customHeight="1">
      <c r="A55" s="5"/>
      <c r="B55" s="5"/>
      <c r="C55" s="5"/>
      <c r="D55" s="5"/>
      <c r="E55" s="5"/>
      <c r="F55" s="5"/>
      <c r="G55" s="5"/>
      <c r="H55" s="5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3.5" customHeight="1">
      <c r="A56" s="5"/>
      <c r="B56" s="5"/>
      <c r="C56" s="5"/>
      <c r="D56" s="5"/>
      <c r="E56" s="5"/>
      <c r="F56" s="5"/>
      <c r="G56" s="5"/>
      <c r="H56" s="5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3.5" customHeight="1">
      <c r="A57" s="5"/>
      <c r="B57" s="5"/>
      <c r="C57" s="5"/>
      <c r="D57" s="5"/>
      <c r="E57" s="5"/>
      <c r="F57" s="5"/>
      <c r="G57" s="5"/>
      <c r="H57" s="5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6.5" customHeight="1">
      <c r="A58" s="5"/>
      <c r="B58" s="5"/>
      <c r="C58" s="5"/>
      <c r="D58" s="5"/>
      <c r="E58" s="5"/>
      <c r="F58" s="5"/>
      <c r="G58" s="5"/>
      <c r="H58" s="5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3.5" customHeight="1">
      <c r="A59" s="5"/>
      <c r="B59" s="5"/>
      <c r="C59" s="5"/>
      <c r="D59" s="5"/>
      <c r="E59" s="5"/>
      <c r="F59" s="5"/>
      <c r="G59" s="5"/>
      <c r="H59" s="5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3.5" customHeight="1">
      <c r="A60" s="5"/>
      <c r="B60" s="5"/>
      <c r="C60" s="5"/>
      <c r="D60" s="5"/>
      <c r="E60" s="5"/>
      <c r="F60" s="5"/>
      <c r="G60" s="5"/>
      <c r="H60" s="5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3.5" customHeight="1">
      <c r="A61" s="5"/>
      <c r="B61" s="5"/>
      <c r="C61" s="5"/>
      <c r="D61" s="5"/>
      <c r="E61" s="5"/>
      <c r="F61" s="5"/>
      <c r="G61" s="5"/>
      <c r="H61" s="5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3.5" customHeight="1">
      <c r="A62" s="5"/>
      <c r="B62" s="5"/>
      <c r="C62" s="5"/>
      <c r="D62" s="5"/>
      <c r="E62" s="5"/>
      <c r="F62" s="5"/>
      <c r="G62" s="5"/>
      <c r="H62" s="5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3.5" customHeight="1">
      <c r="A63" s="5"/>
      <c r="B63" s="5"/>
      <c r="C63" s="5"/>
      <c r="D63" s="5"/>
      <c r="E63" s="5"/>
      <c r="F63" s="5"/>
      <c r="G63" s="5"/>
      <c r="H63" s="5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3.5" customHeight="1">
      <c r="A64" s="5"/>
      <c r="B64" s="5"/>
      <c r="C64" s="5"/>
      <c r="D64" s="5"/>
      <c r="E64" s="5"/>
      <c r="F64" s="5"/>
      <c r="G64" s="5"/>
      <c r="H64" s="5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3.5" customHeight="1">
      <c r="A65" s="5"/>
      <c r="B65" s="5"/>
      <c r="C65" s="5"/>
      <c r="D65" s="5"/>
      <c r="E65" s="5"/>
      <c r="F65" s="5"/>
      <c r="G65" s="5"/>
      <c r="H65" s="5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3.5" customHeight="1">
      <c r="A66" s="5"/>
      <c r="B66" s="5"/>
      <c r="C66" s="5"/>
      <c r="D66" s="5"/>
      <c r="E66" s="5"/>
      <c r="F66" s="5"/>
      <c r="G66" s="5"/>
      <c r="H66" s="5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3.5" customHeight="1">
      <c r="A67" s="5"/>
      <c r="B67" s="5"/>
      <c r="C67" s="5"/>
      <c r="D67" s="5"/>
      <c r="E67" s="5"/>
      <c r="F67" s="5"/>
      <c r="G67" s="5"/>
      <c r="H67" s="5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3.5" customHeight="1">
      <c r="A68" s="5"/>
      <c r="B68" s="5"/>
      <c r="C68" s="5"/>
      <c r="D68" s="5"/>
      <c r="E68" s="5"/>
      <c r="F68" s="5"/>
      <c r="G68" s="5"/>
      <c r="H68" s="5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3.5" customHeight="1">
      <c r="A69" s="5"/>
      <c r="B69" s="5"/>
      <c r="C69" s="5"/>
      <c r="D69" s="5"/>
      <c r="E69" s="5"/>
      <c r="F69" s="5"/>
      <c r="G69" s="5"/>
      <c r="H69" s="5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3.5" customHeight="1">
      <c r="A70" s="5"/>
      <c r="B70" s="5"/>
      <c r="C70" s="5"/>
      <c r="D70" s="5"/>
      <c r="E70" s="5"/>
      <c r="F70" s="5"/>
      <c r="G70" s="5"/>
      <c r="H70" s="5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3.5" customHeight="1">
      <c r="A71" s="5"/>
      <c r="B71" s="5"/>
      <c r="C71" s="5"/>
      <c r="D71" s="5"/>
      <c r="E71" s="5"/>
      <c r="F71" s="5"/>
      <c r="G71" s="5"/>
      <c r="H71" s="5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3.5" customHeight="1">
      <c r="A72" s="5"/>
      <c r="B72" s="5"/>
      <c r="C72" s="5"/>
      <c r="D72" s="5"/>
      <c r="E72" s="5"/>
      <c r="F72" s="5"/>
      <c r="G72" s="5"/>
      <c r="H72" s="5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3.5" customHeight="1">
      <c r="A73" s="5"/>
      <c r="B73" s="5"/>
      <c r="C73" s="5"/>
      <c r="D73" s="5"/>
      <c r="E73" s="5"/>
      <c r="F73" s="5"/>
      <c r="G73" s="5"/>
      <c r="H73" s="5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3.5" customHeight="1">
      <c r="A74" s="5"/>
      <c r="B74" s="5"/>
      <c r="C74" s="5"/>
      <c r="D74" s="5"/>
      <c r="E74" s="5"/>
      <c r="F74" s="5"/>
      <c r="G74" s="5"/>
      <c r="H74" s="5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3.5" customHeight="1">
      <c r="A75" s="5"/>
      <c r="B75" s="5"/>
      <c r="C75" s="5"/>
      <c r="D75" s="5"/>
      <c r="E75" s="5"/>
      <c r="F75" s="5"/>
      <c r="G75" s="5"/>
      <c r="H75" s="5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3.5" customHeight="1">
      <c r="A76" s="5"/>
      <c r="B76" s="5"/>
      <c r="C76" s="5"/>
      <c r="D76" s="5"/>
      <c r="E76" s="5"/>
      <c r="F76" s="5"/>
      <c r="G76" s="5"/>
      <c r="H76" s="5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21.75" customHeight="1">
      <c r="A77" s="5"/>
      <c r="B77" s="5"/>
      <c r="C77" s="5"/>
      <c r="D77" s="5"/>
      <c r="E77" s="5"/>
      <c r="F77" s="5"/>
      <c r="G77" s="5"/>
      <c r="H77" s="5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21.75" customHeight="1">
      <c r="A78" s="5"/>
      <c r="B78" s="5"/>
      <c r="C78" s="5"/>
      <c r="D78" s="5"/>
      <c r="E78" s="5"/>
      <c r="F78" s="5"/>
      <c r="G78" s="5"/>
      <c r="H78" s="5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21.75" customHeight="1">
      <c r="A79" s="5"/>
      <c r="B79" s="5"/>
      <c r="C79" s="5"/>
      <c r="D79" s="5"/>
      <c r="E79" s="5"/>
      <c r="F79" s="5"/>
      <c r="G79" s="5"/>
      <c r="H79" s="5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3.5" customHeight="1">
      <c r="A80" s="5"/>
      <c r="B80" s="5"/>
      <c r="C80" s="5"/>
      <c r="D80" s="5"/>
      <c r="E80" s="5"/>
      <c r="F80" s="5"/>
      <c r="G80" s="5"/>
      <c r="H80" s="5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3.5" customHeight="1">
      <c r="A81" s="5"/>
      <c r="B81" s="5"/>
      <c r="C81" s="5"/>
      <c r="D81" s="5"/>
      <c r="E81" s="5"/>
      <c r="F81" s="5"/>
      <c r="G81" s="5"/>
      <c r="H81" s="5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6.5" customHeight="1">
      <c r="A82" s="5"/>
      <c r="B82" s="5"/>
      <c r="C82" s="5"/>
      <c r="D82" s="5"/>
      <c r="E82" s="5"/>
      <c r="F82" s="5"/>
      <c r="G82" s="5"/>
      <c r="H82" s="5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3.5" customHeight="1">
      <c r="A83" s="5"/>
      <c r="B83" s="5"/>
      <c r="C83" s="5"/>
      <c r="D83" s="5"/>
      <c r="E83" s="5"/>
      <c r="F83" s="5"/>
      <c r="G83" s="5"/>
      <c r="H83" s="5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3.5" customHeight="1">
      <c r="A84" s="5"/>
      <c r="B84" s="5"/>
      <c r="C84" s="5"/>
      <c r="D84" s="5"/>
      <c r="E84" s="5"/>
      <c r="F84" s="5"/>
      <c r="G84" s="5"/>
      <c r="H84" s="5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3.5" customHeight="1">
      <c r="A85" s="5"/>
      <c r="B85" s="5"/>
      <c r="C85" s="5"/>
      <c r="D85" s="5"/>
      <c r="E85" s="5"/>
      <c r="F85" s="5"/>
      <c r="G85" s="5"/>
      <c r="H85" s="5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3.5" customHeight="1">
      <c r="A86" s="5"/>
      <c r="B86" s="5"/>
      <c r="C86" s="5"/>
      <c r="D86" s="5"/>
      <c r="E86" s="5"/>
      <c r="F86" s="5"/>
      <c r="G86" s="5"/>
      <c r="H86" s="5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3.5" customHeight="1">
      <c r="A87" s="5"/>
      <c r="B87" s="5"/>
      <c r="C87" s="5"/>
      <c r="D87" s="5"/>
      <c r="E87" s="5"/>
      <c r="F87" s="5"/>
      <c r="G87" s="5"/>
      <c r="H87" s="5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3.5" customHeight="1">
      <c r="A88" s="5"/>
      <c r="B88" s="5"/>
      <c r="C88" s="5"/>
      <c r="D88" s="5"/>
      <c r="E88" s="5"/>
      <c r="F88" s="5"/>
      <c r="G88" s="5"/>
      <c r="H88" s="5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3.5" customHeight="1">
      <c r="A89" s="5"/>
      <c r="B89" s="5"/>
      <c r="C89" s="5"/>
      <c r="D89" s="5"/>
      <c r="E89" s="5"/>
      <c r="F89" s="5"/>
      <c r="G89" s="5"/>
      <c r="H89" s="5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3.5" customHeight="1">
      <c r="A90" s="5"/>
      <c r="B90" s="5"/>
      <c r="C90" s="5"/>
      <c r="D90" s="5"/>
      <c r="E90" s="5"/>
      <c r="F90" s="5"/>
      <c r="G90" s="5"/>
      <c r="H90" s="5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3.5" customHeight="1">
      <c r="A91" s="5"/>
      <c r="B91" s="5"/>
      <c r="C91" s="5"/>
      <c r="D91" s="5"/>
      <c r="E91" s="5"/>
      <c r="F91" s="5"/>
      <c r="G91" s="5"/>
      <c r="H91" s="5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3.5" customHeight="1">
      <c r="A92" s="5"/>
      <c r="B92" s="5"/>
      <c r="C92" s="5"/>
      <c r="D92" s="5"/>
      <c r="E92" s="5"/>
      <c r="F92" s="5"/>
      <c r="G92" s="5"/>
      <c r="H92" s="5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3.5" customHeight="1">
      <c r="A93" s="5"/>
      <c r="B93" s="5"/>
      <c r="C93" s="5"/>
      <c r="D93" s="5"/>
      <c r="E93" s="5"/>
      <c r="F93" s="5"/>
      <c r="G93" s="5"/>
      <c r="H93" s="5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3.5" customHeight="1">
      <c r="A94" s="5"/>
      <c r="B94" s="5"/>
      <c r="C94" s="5"/>
      <c r="D94" s="5"/>
      <c r="E94" s="5"/>
      <c r="F94" s="5"/>
      <c r="G94" s="5"/>
      <c r="H94" s="5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3.5" customHeight="1">
      <c r="A95" s="5"/>
      <c r="B95" s="5"/>
      <c r="C95" s="5"/>
      <c r="D95" s="5"/>
      <c r="E95" s="5"/>
      <c r="F95" s="5"/>
      <c r="G95" s="5"/>
      <c r="H95" s="5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3.5" customHeight="1">
      <c r="A96" s="5"/>
      <c r="B96" s="5"/>
      <c r="C96" s="5"/>
      <c r="D96" s="5"/>
      <c r="E96" s="5"/>
      <c r="F96" s="5"/>
      <c r="G96" s="5"/>
      <c r="H96" s="5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3.5" customHeight="1">
      <c r="A97" s="5"/>
      <c r="B97" s="5"/>
      <c r="C97" s="5"/>
      <c r="D97" s="5"/>
      <c r="E97" s="5"/>
      <c r="F97" s="5"/>
      <c r="G97" s="5"/>
      <c r="H97" s="5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3.5" customHeight="1">
      <c r="A98" s="5"/>
      <c r="B98" s="5"/>
      <c r="C98" s="5"/>
      <c r="D98" s="5"/>
      <c r="E98" s="5"/>
      <c r="F98" s="5"/>
      <c r="G98" s="5"/>
      <c r="H98" s="5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21.75" customHeight="1">
      <c r="A99" s="5"/>
      <c r="B99" s="5"/>
      <c r="C99" s="5"/>
      <c r="D99" s="5"/>
      <c r="E99" s="5"/>
      <c r="F99" s="5"/>
      <c r="G99" s="5"/>
      <c r="H99" s="5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21.75" customHeight="1">
      <c r="A100" s="5"/>
      <c r="B100" s="5"/>
      <c r="C100" s="5"/>
      <c r="D100" s="5"/>
      <c r="E100" s="5"/>
      <c r="F100" s="5"/>
      <c r="G100" s="5"/>
      <c r="H100" s="5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3.5" customHeight="1">
      <c r="A101" s="5"/>
      <c r="B101" s="5"/>
      <c r="C101" s="5"/>
      <c r="D101" s="5"/>
      <c r="E101" s="5"/>
      <c r="F101" s="5"/>
      <c r="G101" s="5"/>
      <c r="H101" s="5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3.5" customHeight="1">
      <c r="A102" s="5"/>
      <c r="B102" s="5"/>
      <c r="C102" s="5"/>
      <c r="D102" s="5"/>
      <c r="E102" s="5"/>
      <c r="F102" s="5"/>
      <c r="G102" s="5"/>
      <c r="H102" s="5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6.5" customHeight="1">
      <c r="A103" s="5"/>
      <c r="B103" s="5"/>
      <c r="C103" s="5"/>
      <c r="D103" s="5"/>
      <c r="E103" s="5"/>
      <c r="F103" s="5"/>
      <c r="G103" s="5"/>
      <c r="H103" s="5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3.5" customHeight="1">
      <c r="A104" s="5"/>
      <c r="B104" s="5"/>
      <c r="C104" s="5"/>
      <c r="D104" s="5"/>
      <c r="E104" s="5"/>
      <c r="F104" s="5"/>
      <c r="G104" s="5"/>
      <c r="H104" s="5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3.5" customHeight="1">
      <c r="A105" s="5"/>
      <c r="B105" s="5"/>
      <c r="C105" s="5"/>
      <c r="D105" s="5"/>
      <c r="E105" s="5"/>
      <c r="F105" s="5"/>
      <c r="G105" s="5"/>
      <c r="H105" s="5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3.5" customHeight="1">
      <c r="A106" s="5"/>
      <c r="B106" s="5"/>
      <c r="C106" s="5"/>
      <c r="D106" s="5"/>
      <c r="E106" s="5"/>
      <c r="F106" s="5"/>
      <c r="G106" s="5"/>
      <c r="H106" s="5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3.5" customHeight="1">
      <c r="A107" s="5"/>
      <c r="B107" s="5"/>
      <c r="C107" s="5"/>
      <c r="D107" s="5"/>
      <c r="E107" s="5"/>
      <c r="F107" s="5"/>
      <c r="G107" s="5"/>
      <c r="H107" s="5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3.5" customHeight="1">
      <c r="A108" s="5"/>
      <c r="B108" s="5"/>
      <c r="C108" s="5"/>
      <c r="D108" s="5"/>
      <c r="E108" s="5"/>
      <c r="F108" s="5"/>
      <c r="G108" s="5"/>
      <c r="H108" s="5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3.5" customHeight="1">
      <c r="A109" s="5"/>
      <c r="B109" s="5"/>
      <c r="C109" s="5"/>
      <c r="D109" s="5"/>
      <c r="E109" s="5"/>
      <c r="F109" s="5"/>
      <c r="G109" s="5"/>
      <c r="H109" s="5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3.5" customHeight="1">
      <c r="A110" s="5"/>
      <c r="B110" s="5"/>
      <c r="C110" s="5"/>
      <c r="D110" s="5"/>
      <c r="E110" s="5"/>
      <c r="F110" s="5"/>
      <c r="G110" s="5"/>
      <c r="H110" s="5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3.5" customHeight="1">
      <c r="A111" s="5"/>
      <c r="B111" s="5"/>
      <c r="C111" s="5"/>
      <c r="D111" s="5"/>
      <c r="E111" s="5"/>
      <c r="F111" s="5"/>
      <c r="G111" s="5"/>
      <c r="H111" s="5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3.5" customHeight="1">
      <c r="A112" s="5"/>
      <c r="B112" s="5"/>
      <c r="C112" s="5"/>
      <c r="D112" s="5"/>
      <c r="E112" s="5"/>
      <c r="F112" s="5"/>
      <c r="G112" s="5"/>
      <c r="H112" s="5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3.5" customHeight="1">
      <c r="A113" s="5"/>
      <c r="B113" s="5"/>
      <c r="C113" s="5"/>
      <c r="D113" s="5"/>
      <c r="E113" s="5"/>
      <c r="F113" s="5"/>
      <c r="G113" s="5"/>
      <c r="H113" s="5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3.5" customHeight="1">
      <c r="A114" s="5"/>
      <c r="B114" s="5"/>
      <c r="C114" s="5"/>
      <c r="D114" s="5"/>
      <c r="E114" s="5"/>
      <c r="F114" s="5"/>
      <c r="G114" s="5"/>
      <c r="H114" s="5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3.5" customHeight="1">
      <c r="A115" s="5"/>
      <c r="B115" s="5"/>
      <c r="C115" s="5"/>
      <c r="D115" s="5"/>
      <c r="E115" s="5"/>
      <c r="F115" s="5"/>
      <c r="G115" s="5"/>
      <c r="H115" s="5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3.5" customHeight="1">
      <c r="A116" s="5"/>
      <c r="B116" s="5"/>
      <c r="C116" s="5"/>
      <c r="D116" s="5"/>
      <c r="E116" s="5"/>
      <c r="F116" s="5"/>
      <c r="G116" s="5"/>
      <c r="H116" s="5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3.5" customHeight="1">
      <c r="A117" s="5"/>
      <c r="B117" s="5"/>
      <c r="C117" s="5"/>
      <c r="D117" s="5"/>
      <c r="E117" s="5"/>
      <c r="F117" s="5"/>
      <c r="G117" s="5"/>
      <c r="H117" s="5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3.5" customHeight="1">
      <c r="A118" s="5"/>
      <c r="B118" s="5"/>
      <c r="C118" s="5"/>
      <c r="D118" s="5"/>
      <c r="E118" s="5"/>
      <c r="F118" s="5"/>
      <c r="G118" s="5"/>
      <c r="H118" s="5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3.5" customHeight="1">
      <c r="A119" s="5"/>
      <c r="B119" s="5"/>
      <c r="C119" s="5"/>
      <c r="D119" s="5"/>
      <c r="E119" s="5"/>
      <c r="F119" s="5"/>
      <c r="G119" s="5"/>
      <c r="H119" s="5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21.75" customHeight="1">
      <c r="A120" s="5"/>
      <c r="B120" s="5"/>
      <c r="C120" s="5"/>
      <c r="D120" s="5"/>
      <c r="E120" s="5"/>
      <c r="F120" s="5"/>
      <c r="G120" s="5"/>
      <c r="H120" s="5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3.5" customHeight="1">
      <c r="A121" s="5"/>
      <c r="B121" s="5"/>
      <c r="C121" s="5"/>
      <c r="D121" s="5"/>
      <c r="E121" s="5"/>
      <c r="F121" s="5"/>
      <c r="G121" s="5"/>
      <c r="H121" s="5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3.5" customHeight="1">
      <c r="A122" s="5"/>
      <c r="B122" s="5"/>
      <c r="C122" s="5"/>
      <c r="D122" s="5"/>
      <c r="E122" s="5"/>
      <c r="F122" s="5"/>
      <c r="G122" s="5"/>
      <c r="H122" s="5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3.5" customHeight="1">
      <c r="A123" s="5"/>
      <c r="B123" s="5"/>
      <c r="C123" s="5"/>
      <c r="D123" s="5"/>
      <c r="E123" s="5"/>
      <c r="F123" s="5"/>
      <c r="G123" s="5"/>
      <c r="H123" s="5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3.5" customHeight="1">
      <c r="A124" s="5"/>
      <c r="B124" s="5"/>
      <c r="C124" s="5"/>
      <c r="D124" s="5"/>
      <c r="E124" s="5"/>
      <c r="F124" s="5"/>
      <c r="G124" s="5"/>
      <c r="H124" s="5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3.5" customHeight="1">
      <c r="A125" s="5"/>
      <c r="B125" s="5"/>
      <c r="C125" s="5"/>
      <c r="D125" s="5"/>
      <c r="E125" s="5"/>
      <c r="F125" s="5"/>
      <c r="G125" s="5"/>
      <c r="H125" s="5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6.5" customHeight="1">
      <c r="A126" s="5"/>
      <c r="B126" s="5"/>
      <c r="C126" s="5"/>
      <c r="D126" s="5"/>
      <c r="E126" s="5"/>
      <c r="F126" s="5"/>
      <c r="G126" s="5"/>
      <c r="H126" s="5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3.5" customHeight="1">
      <c r="A127" s="5"/>
      <c r="B127" s="5"/>
      <c r="C127" s="5"/>
      <c r="D127" s="5"/>
      <c r="E127" s="5"/>
      <c r="F127" s="5"/>
      <c r="G127" s="5"/>
      <c r="H127" s="5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3.5" customHeight="1">
      <c r="A128" s="5"/>
      <c r="B128" s="5"/>
      <c r="C128" s="5"/>
      <c r="D128" s="5"/>
      <c r="E128" s="5"/>
      <c r="F128" s="5"/>
      <c r="G128" s="5"/>
      <c r="H128" s="5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3.5" customHeight="1">
      <c r="A129" s="5"/>
      <c r="B129" s="5"/>
      <c r="C129" s="5"/>
      <c r="D129" s="5"/>
      <c r="E129" s="5"/>
      <c r="F129" s="5"/>
      <c r="G129" s="5"/>
      <c r="H129" s="5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3.5" customHeight="1">
      <c r="A130" s="5"/>
      <c r="B130" s="5"/>
      <c r="C130" s="5"/>
      <c r="D130" s="5"/>
      <c r="E130" s="5"/>
      <c r="F130" s="5"/>
      <c r="G130" s="5"/>
      <c r="H130" s="5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3.5" customHeight="1">
      <c r="A131" s="5"/>
      <c r="B131" s="5"/>
      <c r="C131" s="5"/>
      <c r="D131" s="5"/>
      <c r="E131" s="5"/>
      <c r="F131" s="5"/>
      <c r="G131" s="5"/>
      <c r="H131" s="5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3.5" customHeight="1">
      <c r="A132" s="5"/>
      <c r="B132" s="5"/>
      <c r="C132" s="5"/>
      <c r="D132" s="5"/>
      <c r="E132" s="5"/>
      <c r="F132" s="5"/>
      <c r="G132" s="5"/>
      <c r="H132" s="5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3.5" customHeight="1">
      <c r="A133" s="5"/>
      <c r="B133" s="5"/>
      <c r="C133" s="5"/>
      <c r="D133" s="5"/>
      <c r="E133" s="5"/>
      <c r="F133" s="5"/>
      <c r="G133" s="5"/>
      <c r="H133" s="5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3.5" customHeight="1">
      <c r="A134" s="5"/>
      <c r="B134" s="5"/>
      <c r="C134" s="5"/>
      <c r="D134" s="5"/>
      <c r="E134" s="5"/>
      <c r="F134" s="5"/>
      <c r="G134" s="5"/>
      <c r="H134" s="5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3.5" customHeight="1">
      <c r="A135" s="5"/>
      <c r="B135" s="5"/>
      <c r="C135" s="5"/>
      <c r="D135" s="5"/>
      <c r="E135" s="5"/>
      <c r="F135" s="5"/>
      <c r="G135" s="5"/>
      <c r="H135" s="5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3.5" customHeight="1">
      <c r="A136" s="5"/>
      <c r="B136" s="5"/>
      <c r="C136" s="5"/>
      <c r="D136" s="5"/>
      <c r="E136" s="5"/>
      <c r="F136" s="5"/>
      <c r="G136" s="5"/>
      <c r="H136" s="5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3.5" customHeight="1">
      <c r="A137" s="5"/>
      <c r="B137" s="5"/>
      <c r="C137" s="5"/>
      <c r="D137" s="5"/>
      <c r="E137" s="5"/>
      <c r="F137" s="5"/>
      <c r="G137" s="5"/>
      <c r="H137" s="5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3.5" customHeight="1">
      <c r="A138" s="5"/>
      <c r="B138" s="5"/>
      <c r="C138" s="5"/>
      <c r="D138" s="5"/>
      <c r="E138" s="5"/>
      <c r="F138" s="5"/>
      <c r="G138" s="5"/>
      <c r="H138" s="5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3.5" customHeight="1">
      <c r="A139" s="5"/>
      <c r="B139" s="5"/>
      <c r="C139" s="5"/>
      <c r="D139" s="5"/>
      <c r="E139" s="5"/>
      <c r="F139" s="5"/>
      <c r="G139" s="5"/>
      <c r="H139" s="5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3.5" customHeight="1">
      <c r="A140" s="5"/>
      <c r="B140" s="5"/>
      <c r="C140" s="5"/>
      <c r="D140" s="5"/>
      <c r="E140" s="5"/>
      <c r="F140" s="5"/>
      <c r="G140" s="5"/>
      <c r="H140" s="5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3.5" customHeight="1">
      <c r="A141" s="5"/>
      <c r="B141" s="5"/>
      <c r="C141" s="5"/>
      <c r="D141" s="5"/>
      <c r="E141" s="5"/>
      <c r="F141" s="5"/>
      <c r="G141" s="5"/>
      <c r="H141" s="5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3.5" customHeight="1">
      <c r="A142" s="5"/>
      <c r="B142" s="5"/>
      <c r="C142" s="5"/>
      <c r="D142" s="5"/>
      <c r="E142" s="5"/>
      <c r="F142" s="5"/>
      <c r="G142" s="5"/>
      <c r="H142" s="5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3.5" customHeight="1">
      <c r="A143" s="5"/>
      <c r="B143" s="5"/>
      <c r="C143" s="5"/>
      <c r="D143" s="5"/>
      <c r="E143" s="5"/>
      <c r="F143" s="5"/>
      <c r="G143" s="5"/>
      <c r="H143" s="5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3.5" customHeight="1">
      <c r="A144" s="5"/>
      <c r="B144" s="5"/>
      <c r="C144" s="5"/>
      <c r="D144" s="5"/>
      <c r="E144" s="5"/>
      <c r="F144" s="5"/>
      <c r="G144" s="5"/>
      <c r="H144" s="5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3.5" customHeight="1">
      <c r="A145" s="5"/>
      <c r="B145" s="5"/>
      <c r="C145" s="5"/>
      <c r="D145" s="5"/>
      <c r="E145" s="5"/>
      <c r="F145" s="5"/>
      <c r="G145" s="5"/>
      <c r="H145" s="5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3.5" customHeight="1">
      <c r="A146" s="5"/>
      <c r="B146" s="5"/>
      <c r="C146" s="5"/>
      <c r="D146" s="5"/>
      <c r="E146" s="5"/>
      <c r="F146" s="5"/>
      <c r="G146" s="5"/>
      <c r="H146" s="5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3.5" customHeight="1">
      <c r="A147" s="5"/>
      <c r="B147" s="5"/>
      <c r="C147" s="5"/>
      <c r="D147" s="5"/>
      <c r="E147" s="5"/>
      <c r="F147" s="5"/>
      <c r="G147" s="5"/>
      <c r="H147" s="5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3.5" customHeight="1">
      <c r="A148" s="5"/>
      <c r="B148" s="5"/>
      <c r="C148" s="5"/>
      <c r="D148" s="5"/>
      <c r="E148" s="5"/>
      <c r="F148" s="5"/>
      <c r="G148" s="5"/>
      <c r="H148" s="5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3.5" customHeight="1">
      <c r="A149" s="5"/>
      <c r="B149" s="5"/>
      <c r="C149" s="5"/>
      <c r="D149" s="5"/>
      <c r="E149" s="5"/>
      <c r="F149" s="5"/>
      <c r="G149" s="5"/>
      <c r="H149" s="5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3.5" customHeight="1">
      <c r="A150" s="5"/>
      <c r="B150" s="5"/>
      <c r="C150" s="5"/>
      <c r="D150" s="5"/>
      <c r="E150" s="5"/>
      <c r="F150" s="5"/>
      <c r="G150" s="5"/>
      <c r="H150" s="5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21.75" customHeight="1">
      <c r="A151" s="5"/>
      <c r="B151" s="5"/>
      <c r="C151" s="5"/>
      <c r="D151" s="5"/>
      <c r="E151" s="5"/>
      <c r="F151" s="5"/>
      <c r="G151" s="5"/>
      <c r="H151" s="5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3.5" customHeight="1">
      <c r="A152" s="5"/>
      <c r="B152" s="5"/>
      <c r="C152" s="5"/>
      <c r="D152" s="5"/>
      <c r="E152" s="5"/>
      <c r="F152" s="5"/>
      <c r="G152" s="5"/>
      <c r="H152" s="5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3.5" customHeight="1">
      <c r="A153" s="5"/>
      <c r="B153" s="5"/>
      <c r="C153" s="5"/>
      <c r="D153" s="5"/>
      <c r="E153" s="5"/>
      <c r="F153" s="5"/>
      <c r="G153" s="5"/>
      <c r="H153" s="5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3.5" customHeight="1">
      <c r="A154" s="5"/>
      <c r="B154" s="5"/>
      <c r="C154" s="5"/>
      <c r="D154" s="5"/>
      <c r="E154" s="5"/>
      <c r="F154" s="5"/>
      <c r="G154" s="5"/>
      <c r="H154" s="5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3.5" customHeight="1">
      <c r="A155" s="5"/>
      <c r="B155" s="5"/>
      <c r="C155" s="5"/>
      <c r="D155" s="5"/>
      <c r="E155" s="5"/>
      <c r="F155" s="5"/>
      <c r="G155" s="5"/>
      <c r="H155" s="5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3.5" customHeight="1">
      <c r="A156" s="5"/>
      <c r="B156" s="5"/>
      <c r="C156" s="5"/>
      <c r="D156" s="5"/>
      <c r="E156" s="5"/>
      <c r="F156" s="5"/>
      <c r="G156" s="5"/>
      <c r="H156" s="5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6.5" customHeight="1">
      <c r="A157" s="5"/>
      <c r="B157" s="5"/>
      <c r="C157" s="5"/>
      <c r="D157" s="5"/>
      <c r="E157" s="5"/>
      <c r="F157" s="5"/>
      <c r="G157" s="5"/>
      <c r="H157" s="5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3.5" customHeight="1">
      <c r="A158" s="5"/>
      <c r="B158" s="5"/>
      <c r="C158" s="5"/>
      <c r="D158" s="5"/>
      <c r="E158" s="5"/>
      <c r="F158" s="5"/>
      <c r="G158" s="5"/>
      <c r="H158" s="5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3.5" customHeight="1">
      <c r="A159" s="5"/>
      <c r="B159" s="5"/>
      <c r="C159" s="5"/>
      <c r="D159" s="5"/>
      <c r="E159" s="5"/>
      <c r="F159" s="5"/>
      <c r="G159" s="5"/>
      <c r="H159" s="5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3.5" customHeight="1">
      <c r="A160" s="5"/>
      <c r="B160" s="5"/>
      <c r="C160" s="5"/>
      <c r="D160" s="5"/>
      <c r="E160" s="5"/>
      <c r="F160" s="5"/>
      <c r="G160" s="5"/>
      <c r="H160" s="5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3.5" customHeight="1">
      <c r="A161" s="5"/>
      <c r="B161" s="5"/>
      <c r="C161" s="5"/>
      <c r="D161" s="5"/>
      <c r="E161" s="5"/>
      <c r="F161" s="5"/>
      <c r="G161" s="5"/>
      <c r="H161" s="5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3.5" customHeight="1">
      <c r="A162" s="5"/>
      <c r="B162" s="5"/>
      <c r="C162" s="5"/>
      <c r="D162" s="5"/>
      <c r="E162" s="5"/>
      <c r="F162" s="5"/>
      <c r="G162" s="5"/>
      <c r="H162" s="5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3.5" customHeight="1">
      <c r="A163" s="5"/>
      <c r="B163" s="5"/>
      <c r="C163" s="5"/>
      <c r="D163" s="5"/>
      <c r="E163" s="5"/>
      <c r="F163" s="5"/>
      <c r="G163" s="5"/>
      <c r="H163" s="5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3.5" customHeight="1">
      <c r="A164" s="5"/>
      <c r="B164" s="5"/>
      <c r="C164" s="5"/>
      <c r="D164" s="5"/>
      <c r="E164" s="5"/>
      <c r="F164" s="5"/>
      <c r="G164" s="5"/>
      <c r="H164" s="5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3.5" customHeight="1">
      <c r="A165" s="5"/>
      <c r="B165" s="5"/>
      <c r="C165" s="5"/>
      <c r="D165" s="5"/>
      <c r="E165" s="5"/>
      <c r="F165" s="5"/>
      <c r="G165" s="5"/>
      <c r="H165" s="5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3.5" customHeight="1">
      <c r="A166" s="5"/>
      <c r="B166" s="5"/>
      <c r="C166" s="5"/>
      <c r="D166" s="5"/>
      <c r="E166" s="5"/>
      <c r="F166" s="5"/>
      <c r="G166" s="5"/>
      <c r="H166" s="5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3.5" customHeight="1">
      <c r="A167" s="5"/>
      <c r="B167" s="5"/>
      <c r="C167" s="5"/>
      <c r="D167" s="5"/>
      <c r="E167" s="5"/>
      <c r="F167" s="5"/>
      <c r="G167" s="5"/>
      <c r="H167" s="5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3.5" customHeight="1">
      <c r="A168" s="5"/>
      <c r="B168" s="5"/>
      <c r="C168" s="5"/>
      <c r="D168" s="5"/>
      <c r="E168" s="5"/>
      <c r="F168" s="5"/>
      <c r="G168" s="5"/>
      <c r="H168" s="5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3.5" customHeight="1">
      <c r="A169" s="5"/>
      <c r="B169" s="5"/>
      <c r="C169" s="5"/>
      <c r="D169" s="5"/>
      <c r="E169" s="5"/>
      <c r="F169" s="5"/>
      <c r="G169" s="5"/>
      <c r="H169" s="5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3.5" customHeight="1">
      <c r="A170" s="5"/>
      <c r="B170" s="5"/>
      <c r="C170" s="5"/>
      <c r="D170" s="5"/>
      <c r="E170" s="5"/>
      <c r="F170" s="5"/>
      <c r="G170" s="5"/>
      <c r="H170" s="5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3.5" customHeight="1">
      <c r="A171" s="5"/>
      <c r="B171" s="5"/>
      <c r="C171" s="5"/>
      <c r="D171" s="5"/>
      <c r="E171" s="5"/>
      <c r="F171" s="5"/>
      <c r="G171" s="5"/>
      <c r="H171" s="5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3.5" customHeight="1">
      <c r="A172" s="5"/>
      <c r="B172" s="5"/>
      <c r="C172" s="5"/>
      <c r="D172" s="5"/>
      <c r="E172" s="5"/>
      <c r="F172" s="5"/>
      <c r="G172" s="5"/>
      <c r="H172" s="5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3.5" customHeight="1">
      <c r="A173" s="5"/>
      <c r="B173" s="5"/>
      <c r="C173" s="5"/>
      <c r="D173" s="5"/>
      <c r="E173" s="5"/>
      <c r="F173" s="5"/>
      <c r="G173" s="5"/>
      <c r="H173" s="5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3.5" customHeight="1">
      <c r="A174" s="5"/>
      <c r="B174" s="5"/>
      <c r="C174" s="5"/>
      <c r="D174" s="5"/>
      <c r="E174" s="5"/>
      <c r="F174" s="5"/>
      <c r="G174" s="5"/>
      <c r="H174" s="5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3.5" customHeight="1">
      <c r="A175" s="5"/>
      <c r="B175" s="5"/>
      <c r="C175" s="5"/>
      <c r="D175" s="5"/>
      <c r="E175" s="5"/>
      <c r="F175" s="5"/>
      <c r="G175" s="5"/>
      <c r="H175" s="5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3.5" customHeight="1">
      <c r="A176" s="5"/>
      <c r="B176" s="5"/>
      <c r="C176" s="5"/>
      <c r="D176" s="5"/>
      <c r="E176" s="5"/>
      <c r="F176" s="5"/>
      <c r="G176" s="5"/>
      <c r="H176" s="5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3.5" customHeight="1">
      <c r="A177" s="5"/>
      <c r="B177" s="5"/>
      <c r="C177" s="5"/>
      <c r="D177" s="5"/>
      <c r="E177" s="5"/>
      <c r="F177" s="5"/>
      <c r="G177" s="5"/>
      <c r="H177" s="5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3.5" customHeight="1">
      <c r="A178" s="5"/>
      <c r="B178" s="5"/>
      <c r="C178" s="5"/>
      <c r="D178" s="5"/>
      <c r="E178" s="5"/>
      <c r="F178" s="5"/>
      <c r="G178" s="5"/>
      <c r="H178" s="5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3.5" customHeight="1">
      <c r="A179" s="5"/>
      <c r="B179" s="5"/>
      <c r="C179" s="5"/>
      <c r="D179" s="5"/>
      <c r="E179" s="5"/>
      <c r="F179" s="5"/>
      <c r="G179" s="5"/>
      <c r="H179" s="5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3.5" customHeight="1">
      <c r="A180" s="5"/>
      <c r="B180" s="5"/>
      <c r="C180" s="5"/>
      <c r="D180" s="5"/>
      <c r="E180" s="5"/>
      <c r="F180" s="5"/>
      <c r="G180" s="5"/>
      <c r="H180" s="5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3.5" customHeight="1">
      <c r="A181" s="5"/>
      <c r="B181" s="5"/>
      <c r="C181" s="5"/>
      <c r="D181" s="5"/>
      <c r="E181" s="5"/>
      <c r="F181" s="5"/>
      <c r="G181" s="5"/>
      <c r="H181" s="5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3.5" customHeight="1">
      <c r="A182" s="5"/>
      <c r="B182" s="5"/>
      <c r="C182" s="5"/>
      <c r="D182" s="5"/>
      <c r="E182" s="5"/>
      <c r="F182" s="5"/>
      <c r="G182" s="5"/>
      <c r="H182" s="5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3.5" customHeight="1">
      <c r="A183" s="5"/>
      <c r="B183" s="5"/>
      <c r="C183" s="5"/>
      <c r="D183" s="5"/>
      <c r="E183" s="5"/>
      <c r="F183" s="5"/>
      <c r="G183" s="5"/>
      <c r="H183" s="5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3.5" customHeight="1">
      <c r="A184" s="5"/>
      <c r="B184" s="5"/>
      <c r="C184" s="5"/>
      <c r="D184" s="5"/>
      <c r="E184" s="5"/>
      <c r="F184" s="5"/>
      <c r="G184" s="5"/>
      <c r="H184" s="5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3.5" customHeight="1">
      <c r="A185" s="5"/>
      <c r="B185" s="5"/>
      <c r="C185" s="5"/>
      <c r="D185" s="5"/>
      <c r="E185" s="5"/>
      <c r="F185" s="5"/>
      <c r="G185" s="5"/>
      <c r="H185" s="5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3.5" customHeight="1">
      <c r="A186" s="5"/>
      <c r="B186" s="5"/>
      <c r="C186" s="5"/>
      <c r="D186" s="5"/>
      <c r="E186" s="5"/>
      <c r="F186" s="5"/>
      <c r="G186" s="5"/>
      <c r="H186" s="5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3.5" customHeight="1">
      <c r="A187" s="5"/>
      <c r="B187" s="5"/>
      <c r="C187" s="5"/>
      <c r="D187" s="5"/>
      <c r="E187" s="5"/>
      <c r="F187" s="5"/>
      <c r="G187" s="5"/>
      <c r="H187" s="5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21.75" customHeight="1">
      <c r="A188" s="5"/>
      <c r="B188" s="5"/>
      <c r="C188" s="5"/>
      <c r="D188" s="5"/>
      <c r="E188" s="5"/>
      <c r="F188" s="5"/>
      <c r="G188" s="5"/>
      <c r="H188" s="5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3.5" customHeight="1">
      <c r="A189" s="5"/>
      <c r="B189" s="5"/>
      <c r="C189" s="5"/>
      <c r="D189" s="5"/>
      <c r="E189" s="5"/>
      <c r="F189" s="5"/>
      <c r="G189" s="5"/>
      <c r="H189" s="5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3.5" customHeight="1">
      <c r="A190" s="5"/>
      <c r="B190" s="5"/>
      <c r="C190" s="5"/>
      <c r="D190" s="5"/>
      <c r="E190" s="5"/>
      <c r="F190" s="5"/>
      <c r="G190" s="5"/>
      <c r="H190" s="5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3.5" customHeight="1">
      <c r="A191" s="5"/>
      <c r="B191" s="5"/>
      <c r="C191" s="5"/>
      <c r="D191" s="5"/>
      <c r="E191" s="5"/>
      <c r="F191" s="5"/>
      <c r="G191" s="5"/>
      <c r="H191" s="5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3.5" customHeight="1">
      <c r="A192" s="5"/>
      <c r="B192" s="5"/>
      <c r="C192" s="5"/>
      <c r="D192" s="5"/>
      <c r="E192" s="5"/>
      <c r="F192" s="5"/>
      <c r="G192" s="5"/>
      <c r="H192" s="5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3.5" customHeight="1">
      <c r="A193" s="5"/>
      <c r="B193" s="5"/>
      <c r="C193" s="5"/>
      <c r="D193" s="5"/>
      <c r="E193" s="5"/>
      <c r="F193" s="5"/>
      <c r="G193" s="5"/>
      <c r="H193" s="5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6.5" customHeight="1">
      <c r="A194" s="5"/>
      <c r="B194" s="5"/>
      <c r="C194" s="5"/>
      <c r="D194" s="5"/>
      <c r="E194" s="5"/>
      <c r="F194" s="5"/>
      <c r="G194" s="5"/>
      <c r="H194" s="5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3.5" customHeight="1">
      <c r="A195" s="5"/>
      <c r="B195" s="5"/>
      <c r="C195" s="5"/>
      <c r="D195" s="5"/>
      <c r="E195" s="5"/>
      <c r="F195" s="5"/>
      <c r="G195" s="5"/>
      <c r="H195" s="5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3.5" customHeight="1">
      <c r="A196" s="5"/>
      <c r="B196" s="5"/>
      <c r="C196" s="5"/>
      <c r="D196" s="5"/>
      <c r="E196" s="5"/>
      <c r="F196" s="5"/>
      <c r="G196" s="5"/>
      <c r="H196" s="5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3.5" customHeight="1">
      <c r="A197" s="5"/>
      <c r="B197" s="5"/>
      <c r="C197" s="5"/>
      <c r="D197" s="5"/>
      <c r="E197" s="5"/>
      <c r="F197" s="5"/>
      <c r="G197" s="5"/>
      <c r="H197" s="5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3.5" customHeight="1">
      <c r="A198" s="5"/>
      <c r="B198" s="5"/>
      <c r="C198" s="5"/>
      <c r="D198" s="5"/>
      <c r="E198" s="5"/>
      <c r="F198" s="5"/>
      <c r="G198" s="5"/>
      <c r="H198" s="5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3.5" customHeight="1">
      <c r="A199" s="5"/>
      <c r="B199" s="5"/>
      <c r="C199" s="5"/>
      <c r="D199" s="5"/>
      <c r="E199" s="5"/>
      <c r="F199" s="5"/>
      <c r="G199" s="5"/>
      <c r="H199" s="5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3.5" customHeight="1">
      <c r="A200" s="5"/>
      <c r="B200" s="5"/>
      <c r="C200" s="5"/>
      <c r="D200" s="5"/>
      <c r="E200" s="5"/>
      <c r="F200" s="5"/>
      <c r="G200" s="5"/>
      <c r="H200" s="5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3.5" customHeight="1">
      <c r="A201" s="5"/>
      <c r="B201" s="5"/>
      <c r="C201" s="5"/>
      <c r="D201" s="5"/>
      <c r="E201" s="5"/>
      <c r="F201" s="5"/>
      <c r="G201" s="5"/>
      <c r="H201" s="5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3.5" customHeight="1">
      <c r="A202" s="5"/>
      <c r="B202" s="5"/>
      <c r="C202" s="5"/>
      <c r="D202" s="5"/>
      <c r="E202" s="5"/>
      <c r="F202" s="5"/>
      <c r="G202" s="5"/>
      <c r="H202" s="5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3.5" customHeight="1">
      <c r="A203" s="5"/>
      <c r="B203" s="5"/>
      <c r="C203" s="5"/>
      <c r="D203" s="5"/>
      <c r="E203" s="5"/>
      <c r="F203" s="5"/>
      <c r="G203" s="5"/>
      <c r="H203" s="5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3.5" customHeight="1">
      <c r="A204" s="5"/>
      <c r="B204" s="5"/>
      <c r="C204" s="5"/>
      <c r="D204" s="5"/>
      <c r="E204" s="5"/>
      <c r="F204" s="5"/>
      <c r="G204" s="5"/>
      <c r="H204" s="5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3.5" customHeight="1">
      <c r="A205" s="5"/>
      <c r="B205" s="5"/>
      <c r="C205" s="5"/>
      <c r="D205" s="5"/>
      <c r="E205" s="5"/>
      <c r="F205" s="5"/>
      <c r="G205" s="5"/>
      <c r="H205" s="5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21.75" customHeight="1">
      <c r="A206" s="5"/>
      <c r="B206" s="5"/>
      <c r="C206" s="5"/>
      <c r="D206" s="5"/>
      <c r="E206" s="5"/>
      <c r="F206" s="5"/>
      <c r="G206" s="5"/>
      <c r="H206" s="5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3.5" customHeight="1">
      <c r="A207" s="5"/>
      <c r="B207" s="5"/>
      <c r="C207" s="5"/>
      <c r="D207" s="5"/>
      <c r="E207" s="5"/>
      <c r="F207" s="5"/>
      <c r="G207" s="5"/>
      <c r="H207" s="5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3.5" customHeight="1">
      <c r="A208" s="5"/>
      <c r="B208" s="5"/>
      <c r="C208" s="5"/>
      <c r="D208" s="5"/>
      <c r="E208" s="5"/>
      <c r="F208" s="5"/>
      <c r="G208" s="5"/>
      <c r="H208" s="5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3.5" customHeight="1">
      <c r="A209" s="5"/>
      <c r="B209" s="5"/>
      <c r="C209" s="5"/>
      <c r="D209" s="5"/>
      <c r="E209" s="5"/>
      <c r="F209" s="5"/>
      <c r="G209" s="5"/>
      <c r="H209" s="5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3.5" customHeight="1">
      <c r="A210" s="5"/>
      <c r="B210" s="5"/>
      <c r="C210" s="5"/>
      <c r="D210" s="5"/>
      <c r="E210" s="5"/>
      <c r="F210" s="5"/>
      <c r="G210" s="5"/>
      <c r="H210" s="5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6.5" customHeight="1">
      <c r="A211" s="5"/>
      <c r="B211" s="5"/>
      <c r="C211" s="5"/>
      <c r="D211" s="5"/>
      <c r="E211" s="5"/>
      <c r="F211" s="5"/>
      <c r="G211" s="5"/>
      <c r="H211" s="5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3.5" customHeight="1">
      <c r="A212" s="5"/>
      <c r="B212" s="5"/>
      <c r="C212" s="5"/>
      <c r="D212" s="5"/>
      <c r="E212" s="5"/>
      <c r="F212" s="5"/>
      <c r="G212" s="5"/>
      <c r="H212" s="5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3.5" customHeight="1">
      <c r="A213" s="5"/>
      <c r="B213" s="5"/>
      <c r="C213" s="5"/>
      <c r="D213" s="5"/>
      <c r="E213" s="5"/>
      <c r="F213" s="5"/>
      <c r="G213" s="5"/>
      <c r="H213" s="5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3.5" customHeight="1">
      <c r="A214" s="5"/>
      <c r="B214" s="5"/>
      <c r="C214" s="5"/>
      <c r="D214" s="5"/>
      <c r="E214" s="5"/>
      <c r="F214" s="5"/>
      <c r="G214" s="5"/>
      <c r="H214" s="5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3.5" customHeight="1">
      <c r="A215" s="5"/>
      <c r="B215" s="5"/>
      <c r="C215" s="5"/>
      <c r="D215" s="5"/>
      <c r="E215" s="5"/>
      <c r="F215" s="5"/>
      <c r="G215" s="5"/>
      <c r="H215" s="5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3.5" customHeight="1">
      <c r="A216" s="5"/>
      <c r="B216" s="5"/>
      <c r="C216" s="5"/>
      <c r="D216" s="5"/>
      <c r="E216" s="5"/>
      <c r="F216" s="5"/>
      <c r="G216" s="5"/>
      <c r="H216" s="5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3.5" customHeight="1">
      <c r="A217" s="5"/>
      <c r="B217" s="5"/>
      <c r="C217" s="5"/>
      <c r="D217" s="5"/>
      <c r="E217" s="5"/>
      <c r="F217" s="5"/>
      <c r="G217" s="5"/>
      <c r="H217" s="5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3.5" customHeight="1">
      <c r="A218" s="5"/>
      <c r="B218" s="5"/>
      <c r="C218" s="5"/>
      <c r="D218" s="5"/>
      <c r="E218" s="5"/>
      <c r="F218" s="5"/>
      <c r="G218" s="5"/>
      <c r="H218" s="5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3.5" customHeight="1">
      <c r="A219" s="5"/>
      <c r="B219" s="5"/>
      <c r="C219" s="5"/>
      <c r="D219" s="5"/>
      <c r="E219" s="5"/>
      <c r="F219" s="5"/>
      <c r="G219" s="5"/>
      <c r="H219" s="5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3.5" customHeight="1">
      <c r="A220" s="5"/>
      <c r="B220" s="5"/>
      <c r="C220" s="5"/>
      <c r="D220" s="5"/>
      <c r="E220" s="5"/>
      <c r="F220" s="5"/>
      <c r="G220" s="5"/>
      <c r="H220" s="5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3.5" customHeight="1">
      <c r="A221" s="5"/>
      <c r="B221" s="5"/>
      <c r="C221" s="5"/>
      <c r="D221" s="5"/>
      <c r="E221" s="5"/>
      <c r="F221" s="5"/>
      <c r="G221" s="5"/>
      <c r="H221" s="5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3.5" customHeight="1">
      <c r="A222" s="5"/>
      <c r="B222" s="5"/>
      <c r="C222" s="5"/>
      <c r="D222" s="5"/>
      <c r="E222" s="5"/>
      <c r="F222" s="5"/>
      <c r="G222" s="5"/>
      <c r="H222" s="5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3.5" customHeight="1">
      <c r="A223" s="5"/>
      <c r="B223" s="5"/>
      <c r="C223" s="5"/>
      <c r="D223" s="5"/>
      <c r="E223" s="5"/>
      <c r="F223" s="5"/>
      <c r="G223" s="5"/>
      <c r="H223" s="5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3.5" customHeight="1">
      <c r="A224" s="5"/>
      <c r="B224" s="5"/>
      <c r="C224" s="5"/>
      <c r="D224" s="5"/>
      <c r="E224" s="5"/>
      <c r="F224" s="5"/>
      <c r="G224" s="5"/>
      <c r="H224" s="5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5.75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5.7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5.7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5.7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5.7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5.7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5.7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5.7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5.7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5.7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5.7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5.7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5.7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5.7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5.7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5.7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5.7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5.7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5.7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5.7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5.7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5.7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5.7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5.7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5.7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5.7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5.7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5.7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5.7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5.7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5.7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5.7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5.7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5.7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5.7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5.7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5.7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5.7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5.7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5.7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5.7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5.7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5.7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5.7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5.7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5.7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5.7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5.7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5.7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5.7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5.7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5.7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5.7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5.7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5.7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5.7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5.7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5.7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5.7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5.7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5.7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5.7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5.7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5.7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5.7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5.7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5.7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5.7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5.7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5.7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5.7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5.7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5.7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5.7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5.7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5.7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5.7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5.7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5.7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5.7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5.7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5.7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5.7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5.7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5.7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5.7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5.7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5.7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5.7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5.7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5.7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5.7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5.7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5.7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5.7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5.7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5.7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5.7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5.7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5.7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5.7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5.7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5.7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5.7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5.7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5.7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5.7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5.7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5.7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5.7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5.7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5.7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5.7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5.7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5.7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5.7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5.7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5.7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5.7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5.7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5.7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5.7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5.7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5.7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5.7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5.7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5.7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5.7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5.7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5.7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5.7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5.7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5.7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5.7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5.7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5.7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5.7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5.7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5.7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5.7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5.7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5.7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5.7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5.7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5.7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5.7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5.7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5.7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5.7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5.7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5.7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5.7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5.7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5.7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5.7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5.7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5.7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5.7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5.7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5.7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5.7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5.7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5.7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5.7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5.7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5.7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5.7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5.7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5.7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5.7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5.7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5.7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5.7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5.7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5.7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5.7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5.7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5.7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5.7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5.7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5.7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5.7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5.7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5.7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5.7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5.7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5.7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5.7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5.7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5.7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5.7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5.7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5.7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5.7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5.7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5.7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5.7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5.7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5.7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5.7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5.7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5.7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5.7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5.7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5.7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5.7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5.7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5.7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5.7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5.7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5.7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5.7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5.7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5.7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5.7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5.7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5.7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5.7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5.7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5.7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5.7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5.7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5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5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5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5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5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5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5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5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5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5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5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5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5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5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5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5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5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5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5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5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5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5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5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5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5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5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5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5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5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5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5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5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5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5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5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5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5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5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5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5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5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5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5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5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5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5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5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5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5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5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5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5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5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5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5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5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5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5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5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5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5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5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5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5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5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5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5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5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5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5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5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5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5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5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5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5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5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5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5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5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5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5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5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5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5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5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5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5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5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5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5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5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5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5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5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5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5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5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5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5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5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5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5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5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5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5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5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5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5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5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5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5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5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5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5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5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5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5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5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5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5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5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5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5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5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5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5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5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5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5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5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5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5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5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5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5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5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5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5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5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5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5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5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5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5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5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5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5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5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5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5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5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5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5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5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5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5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5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5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5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5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5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5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5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5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5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5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5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5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5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5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5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5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5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5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5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5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5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5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5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5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5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5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5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5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5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5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5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5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5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5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5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5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5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5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5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5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5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5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5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5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5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5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5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5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5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5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5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5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5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5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5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5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5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5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5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5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5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5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5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5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5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5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5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5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5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5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5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5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5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5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5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5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5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5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5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5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5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5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5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5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5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5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5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5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5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5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5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5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5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5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5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5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5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5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5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5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5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5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5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5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5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5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5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5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5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5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5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5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5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5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5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5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5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5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5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5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5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5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5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5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5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5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5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5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5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5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5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5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5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5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5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5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5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5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5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5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5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5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5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5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5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5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5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5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5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5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5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5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5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5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5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5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5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5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5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5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5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5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5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5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5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5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5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5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5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5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5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5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5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5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5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5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5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5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5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5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5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5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5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5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5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5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5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5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5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5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5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5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5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5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5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5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5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5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5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5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5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5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5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5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5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5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5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5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5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5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5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5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5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5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5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5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5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5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5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5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5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5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5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5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5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5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5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5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5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5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5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5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5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5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5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5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5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5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5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5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5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5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5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5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5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5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5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5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5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5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5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5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5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5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5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5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5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5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5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5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5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5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5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5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5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5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5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5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5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5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5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5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5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5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5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5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5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5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5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5.7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5.7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5.7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5.7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5.7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5.7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5.7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5.7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5.7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5.7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5.7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5.7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5.7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5.7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5.7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5.7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5.7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5.7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5.7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5.7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5.7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5.7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5.7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5.7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5.7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5.7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5.7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5.7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5.7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5.7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5.7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5.7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5.7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5.7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5.7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5.7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12">
    <mergeCell ref="F5:F6"/>
    <mergeCell ref="G5:G6"/>
    <mergeCell ref="H5:H6"/>
    <mergeCell ref="A23:B23"/>
    <mergeCell ref="A24:C24"/>
    <mergeCell ref="B1:G1"/>
    <mergeCell ref="B2:G3"/>
    <mergeCell ref="A5:A6"/>
    <mergeCell ref="B5:B6"/>
    <mergeCell ref="C5:C6"/>
    <mergeCell ref="D5:D6"/>
    <mergeCell ref="E5:E6"/>
  </mergeCells>
  <printOptions horizontalCentered="1"/>
  <pageMargins bottom="0.75" footer="0.0" header="0.0" left="0.7" right="0.7" top="0.75"/>
  <pageSetup paperSize="14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29.0"/>
    <col customWidth="1" min="3" max="7" width="11.88"/>
    <col customWidth="1" min="8" max="8" width="10.0"/>
    <col customWidth="1" min="9" max="26" width="14.5"/>
  </cols>
  <sheetData>
    <row r="1" ht="13.5" customHeight="1">
      <c r="A1" s="56" t="s">
        <v>126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ht="15.75" customHeight="1">
      <c r="A2" s="2" t="s">
        <v>144</v>
      </c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ht="15.75" customHeight="1">
      <c r="A3" s="2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ht="13.5" customHeight="1">
      <c r="A4" s="5"/>
      <c r="B4" s="5"/>
      <c r="C4" s="5"/>
      <c r="D4" s="5"/>
      <c r="E4" s="5"/>
      <c r="F4" s="5"/>
      <c r="G4" s="5"/>
      <c r="H4" s="5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ht="25.5" customHeight="1">
      <c r="A5" s="6" t="s">
        <v>1</v>
      </c>
      <c r="B5" s="6" t="s">
        <v>2</v>
      </c>
      <c r="C5" s="7" t="s">
        <v>138</v>
      </c>
      <c r="D5" s="7" t="s">
        <v>139</v>
      </c>
      <c r="E5" s="7" t="s">
        <v>140</v>
      </c>
      <c r="F5" s="7" t="s">
        <v>141</v>
      </c>
      <c r="G5" s="7" t="s">
        <v>142</v>
      </c>
      <c r="H5" s="7" t="s">
        <v>136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19.5" customHeight="1">
      <c r="A6" s="9"/>
      <c r="B6" s="9"/>
      <c r="C6" s="9"/>
      <c r="D6" s="9"/>
      <c r="E6" s="9"/>
      <c r="F6" s="9"/>
      <c r="G6" s="9"/>
      <c r="H6" s="9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3.5" customHeight="1">
      <c r="A7" s="10">
        <v>-1.0</v>
      </c>
      <c r="B7" s="10">
        <v>-2.0</v>
      </c>
      <c r="C7" s="10">
        <v>-3.0</v>
      </c>
      <c r="D7" s="10">
        <v>-4.0</v>
      </c>
      <c r="E7" s="10">
        <v>-5.0</v>
      </c>
      <c r="F7" s="10">
        <v>-6.0</v>
      </c>
      <c r="G7" s="10">
        <v>-7.0</v>
      </c>
      <c r="H7" s="10">
        <v>-8.0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8.0" customHeight="1">
      <c r="A8" s="11">
        <v>1.0</v>
      </c>
      <c r="B8" s="12" t="str">
        <f>'1'!B8</f>
        <v>Sekonau</v>
      </c>
      <c r="C8" s="14" t="s">
        <v>143</v>
      </c>
      <c r="D8" s="14" t="s">
        <v>143</v>
      </c>
      <c r="E8" s="14">
        <v>4.0</v>
      </c>
      <c r="F8" s="14" t="s">
        <v>143</v>
      </c>
      <c r="G8" s="14" t="s">
        <v>143</v>
      </c>
      <c r="H8" s="11">
        <v>4.0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8.0" customHeight="1">
      <c r="A9" s="11">
        <v>2.0</v>
      </c>
      <c r="B9" s="12" t="str">
        <f>'1'!B9</f>
        <v>Cupang Gading</v>
      </c>
      <c r="C9" s="14" t="s">
        <v>145</v>
      </c>
      <c r="D9" s="14" t="s">
        <v>143</v>
      </c>
      <c r="E9" s="14">
        <v>3.0</v>
      </c>
      <c r="F9" s="14" t="s">
        <v>143</v>
      </c>
      <c r="G9" s="14" t="s">
        <v>143</v>
      </c>
      <c r="H9" s="14">
        <v>3.0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8.0" customHeight="1">
      <c r="A10" s="11">
        <v>3.0</v>
      </c>
      <c r="B10" s="12" t="str">
        <f>'1'!B10</f>
        <v>Nanga Biaban</v>
      </c>
      <c r="C10" s="14" t="s">
        <v>143</v>
      </c>
      <c r="D10" s="14" t="s">
        <v>143</v>
      </c>
      <c r="E10" s="14">
        <v>2.0</v>
      </c>
      <c r="F10" s="14">
        <v>1.0</v>
      </c>
      <c r="G10" s="14" t="s">
        <v>143</v>
      </c>
      <c r="H10" s="11">
        <v>3.0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8.0" customHeight="1">
      <c r="A11" s="11">
        <v>4.0</v>
      </c>
      <c r="B11" s="12" t="str">
        <f>'1'!B11</f>
        <v>Mondi</v>
      </c>
      <c r="C11" s="14" t="s">
        <v>143</v>
      </c>
      <c r="D11" s="14" t="s">
        <v>143</v>
      </c>
      <c r="E11" s="14">
        <v>6.0</v>
      </c>
      <c r="F11" s="14" t="s">
        <v>143</v>
      </c>
      <c r="G11" s="14" t="s">
        <v>143</v>
      </c>
      <c r="H11" s="11">
        <v>6.0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8.0" customHeight="1">
      <c r="A12" s="11">
        <v>5.0</v>
      </c>
      <c r="B12" s="12" t="str">
        <f>'1'!B12</f>
        <v>Tapang Perodah</v>
      </c>
      <c r="C12" s="14" t="s">
        <v>143</v>
      </c>
      <c r="D12" s="14" t="s">
        <v>143</v>
      </c>
      <c r="E12" s="14">
        <v>4.0</v>
      </c>
      <c r="F12" s="14" t="s">
        <v>143</v>
      </c>
      <c r="G12" s="14" t="s">
        <v>143</v>
      </c>
      <c r="H12" s="11">
        <v>4.0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8.0" customHeight="1">
      <c r="A13" s="11">
        <v>6.0</v>
      </c>
      <c r="B13" s="12" t="str">
        <f>'1'!B13</f>
        <v>Sungai Sambang</v>
      </c>
      <c r="C13" s="14" t="s">
        <v>143</v>
      </c>
      <c r="D13" s="14" t="s">
        <v>143</v>
      </c>
      <c r="E13" s="14">
        <v>4.0</v>
      </c>
      <c r="F13" s="14" t="s">
        <v>143</v>
      </c>
      <c r="G13" s="14" t="s">
        <v>143</v>
      </c>
      <c r="H13" s="11">
        <v>4.0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8.0" customHeight="1">
      <c r="A14" s="11">
        <v>7.0</v>
      </c>
      <c r="B14" s="12" t="str">
        <f>'1'!B14</f>
        <v>Rawak Hilir</v>
      </c>
      <c r="C14" s="14" t="s">
        <v>143</v>
      </c>
      <c r="D14" s="14">
        <v>1.0</v>
      </c>
      <c r="E14" s="14">
        <v>1.0</v>
      </c>
      <c r="F14" s="14" t="s">
        <v>143</v>
      </c>
      <c r="G14" s="14" t="s">
        <v>143</v>
      </c>
      <c r="H14" s="11">
        <v>2.0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8.0" customHeight="1">
      <c r="A15" s="11">
        <v>8.0</v>
      </c>
      <c r="B15" s="12" t="str">
        <f>'1'!B15</f>
        <v>Rawak Hulu</v>
      </c>
      <c r="C15" s="14" t="s">
        <v>143</v>
      </c>
      <c r="D15" s="14" t="s">
        <v>143</v>
      </c>
      <c r="E15" s="14">
        <v>2.0</v>
      </c>
      <c r="F15" s="14" t="s">
        <v>143</v>
      </c>
      <c r="G15" s="14" t="s">
        <v>143</v>
      </c>
      <c r="H15" s="11">
        <v>2.0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8.0" customHeight="1">
      <c r="A16" s="11">
        <v>9.0</v>
      </c>
      <c r="B16" s="12" t="str">
        <f>'1'!B16</f>
        <v>Tinting Boyok</v>
      </c>
      <c r="C16" s="14" t="s">
        <v>143</v>
      </c>
      <c r="D16" s="14" t="s">
        <v>143</v>
      </c>
      <c r="E16" s="14">
        <v>4.0</v>
      </c>
      <c r="F16" s="14" t="s">
        <v>143</v>
      </c>
      <c r="G16" s="14">
        <v>1.0</v>
      </c>
      <c r="H16" s="11">
        <v>5.0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8.0" customHeight="1">
      <c r="A17" s="11">
        <v>10.0</v>
      </c>
      <c r="B17" s="12" t="str">
        <f>'1'!B17</f>
        <v>Perongkan</v>
      </c>
      <c r="C17" s="14" t="s">
        <v>143</v>
      </c>
      <c r="D17" s="14" t="s">
        <v>143</v>
      </c>
      <c r="E17" s="14">
        <v>6.0</v>
      </c>
      <c r="F17" s="14" t="s">
        <v>143</v>
      </c>
      <c r="G17" s="14" t="s">
        <v>143</v>
      </c>
      <c r="H17" s="11">
        <v>6.0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8.0" customHeight="1">
      <c r="A18" s="11">
        <v>11.0</v>
      </c>
      <c r="B18" s="12" t="str">
        <f>'1'!B18</f>
        <v>Nanga Menterep</v>
      </c>
      <c r="C18" s="14" t="s">
        <v>143</v>
      </c>
      <c r="D18" s="14" t="s">
        <v>143</v>
      </c>
      <c r="E18" s="14">
        <v>4.0</v>
      </c>
      <c r="F18" s="14" t="s">
        <v>143</v>
      </c>
      <c r="G18" s="14">
        <v>1.0</v>
      </c>
      <c r="H18" s="11">
        <v>5.0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8.0" customHeight="1">
      <c r="A19" s="11">
        <v>12.0</v>
      </c>
      <c r="B19" s="12" t="str">
        <f>'1'!B19</f>
        <v>Boti</v>
      </c>
      <c r="C19" s="14" t="s">
        <v>143</v>
      </c>
      <c r="D19" s="14" t="s">
        <v>143</v>
      </c>
      <c r="E19" s="14">
        <v>3.0</v>
      </c>
      <c r="F19" s="14" t="s">
        <v>143</v>
      </c>
      <c r="G19" s="14" t="s">
        <v>143</v>
      </c>
      <c r="H19" s="11">
        <v>3.0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8.0" customHeight="1">
      <c r="A20" s="11">
        <v>13.0</v>
      </c>
      <c r="B20" s="12" t="str">
        <f>'1'!B20</f>
        <v>Setawar</v>
      </c>
      <c r="C20" s="14" t="s">
        <v>143</v>
      </c>
      <c r="D20" s="14" t="s">
        <v>143</v>
      </c>
      <c r="E20" s="14">
        <v>3.0</v>
      </c>
      <c r="F20" s="14" t="s">
        <v>143</v>
      </c>
      <c r="G20" s="14" t="s">
        <v>143</v>
      </c>
      <c r="H20" s="11">
        <v>3.0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8.0" customHeight="1">
      <c r="A21" s="11">
        <v>14.0</v>
      </c>
      <c r="B21" s="12" t="str">
        <f>'1'!B21</f>
        <v>Nanga Pemuluh</v>
      </c>
      <c r="C21" s="14" t="s">
        <v>143</v>
      </c>
      <c r="D21" s="14" t="s">
        <v>143</v>
      </c>
      <c r="E21" s="14">
        <v>6.0</v>
      </c>
      <c r="F21" s="14" t="s">
        <v>143</v>
      </c>
      <c r="G21" s="14" t="s">
        <v>143</v>
      </c>
      <c r="H21" s="14">
        <v>6.0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8.0" customHeight="1">
      <c r="A22" s="11">
        <v>15.0</v>
      </c>
      <c r="B22" s="12" t="str">
        <f>'1'!B22</f>
        <v>Sungsong</v>
      </c>
      <c r="C22" s="14" t="s">
        <v>143</v>
      </c>
      <c r="D22" s="14" t="s">
        <v>143</v>
      </c>
      <c r="E22" s="14">
        <v>6.0</v>
      </c>
      <c r="F22" s="14" t="s">
        <v>143</v>
      </c>
      <c r="G22" s="14" t="s">
        <v>143</v>
      </c>
      <c r="H22" s="14">
        <v>6.0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8.0" customHeight="1">
      <c r="A23" s="17" t="s">
        <v>136</v>
      </c>
      <c r="B23" s="18"/>
      <c r="C23" s="11">
        <f t="shared" ref="C23:H23" si="1">sum(C8:C22)</f>
        <v>0</v>
      </c>
      <c r="D23" s="11">
        <f t="shared" si="1"/>
        <v>1</v>
      </c>
      <c r="E23" s="11">
        <f t="shared" si="1"/>
        <v>58</v>
      </c>
      <c r="F23" s="11">
        <f t="shared" si="1"/>
        <v>1</v>
      </c>
      <c r="G23" s="11">
        <f t="shared" si="1"/>
        <v>2</v>
      </c>
      <c r="H23" s="11">
        <f t="shared" si="1"/>
        <v>62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8.0" customHeight="1">
      <c r="A24" s="20" t="s">
        <v>39</v>
      </c>
      <c r="D24" s="4"/>
      <c r="E24" s="4"/>
      <c r="F24" s="4"/>
      <c r="G24" s="4"/>
      <c r="H24" s="4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3.5" customHeight="1">
      <c r="A25" s="5"/>
      <c r="B25" s="5"/>
      <c r="C25" s="5"/>
      <c r="D25" s="5"/>
      <c r="E25" s="5"/>
      <c r="F25" s="5"/>
      <c r="G25" s="5"/>
      <c r="H25" s="5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3.5" customHeight="1">
      <c r="A26" s="5"/>
      <c r="B26" s="5"/>
      <c r="C26" s="5"/>
      <c r="D26" s="5"/>
      <c r="E26" s="5"/>
      <c r="F26" s="5"/>
      <c r="G26" s="5"/>
      <c r="H26" s="5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3.5" customHeight="1">
      <c r="A27" s="5"/>
      <c r="B27" s="5"/>
      <c r="C27" s="5"/>
      <c r="D27" s="5"/>
      <c r="E27" s="5"/>
      <c r="F27" s="5"/>
      <c r="G27" s="5"/>
      <c r="H27" s="5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6.5" customHeight="1">
      <c r="A28" s="5"/>
      <c r="B28" s="5"/>
      <c r="C28" s="5"/>
      <c r="D28" s="5"/>
      <c r="E28" s="5"/>
      <c r="F28" s="5"/>
      <c r="G28" s="5"/>
      <c r="H28" s="5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3.5" customHeight="1">
      <c r="A29" s="5"/>
      <c r="B29" s="5"/>
      <c r="C29" s="5"/>
      <c r="D29" s="5"/>
      <c r="E29" s="5"/>
      <c r="F29" s="5"/>
      <c r="G29" s="5"/>
      <c r="H29" s="5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3.5" customHeight="1">
      <c r="A30" s="5"/>
      <c r="B30" s="5"/>
      <c r="C30" s="5"/>
      <c r="D30" s="5"/>
      <c r="E30" s="5"/>
      <c r="F30" s="5"/>
      <c r="G30" s="5"/>
      <c r="H30" s="5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3.5" customHeight="1">
      <c r="A31" s="5"/>
      <c r="B31" s="5"/>
      <c r="C31" s="5"/>
      <c r="D31" s="5"/>
      <c r="E31" s="5"/>
      <c r="F31" s="5"/>
      <c r="G31" s="5"/>
      <c r="H31" s="5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3.5" customHeight="1">
      <c r="A32" s="5"/>
      <c r="B32" s="5"/>
      <c r="C32" s="5"/>
      <c r="D32" s="5"/>
      <c r="E32" s="5"/>
      <c r="F32" s="5"/>
      <c r="G32" s="5"/>
      <c r="H32" s="5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3.5" customHeight="1">
      <c r="A33" s="5"/>
      <c r="B33" s="5"/>
      <c r="C33" s="5"/>
      <c r="D33" s="5"/>
      <c r="E33" s="5"/>
      <c r="F33" s="5"/>
      <c r="G33" s="5"/>
      <c r="H33" s="5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3.5" customHeight="1">
      <c r="A34" s="5"/>
      <c r="B34" s="5"/>
      <c r="C34" s="5"/>
      <c r="D34" s="5"/>
      <c r="E34" s="5"/>
      <c r="F34" s="5"/>
      <c r="G34" s="5"/>
      <c r="H34" s="5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3.5" customHeight="1">
      <c r="A35" s="5"/>
      <c r="B35" s="5"/>
      <c r="C35" s="5"/>
      <c r="D35" s="5"/>
      <c r="E35" s="5"/>
      <c r="F35" s="5"/>
      <c r="G35" s="5"/>
      <c r="H35" s="5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3.5" customHeight="1">
      <c r="A36" s="5"/>
      <c r="B36" s="5"/>
      <c r="C36" s="5"/>
      <c r="D36" s="5"/>
      <c r="E36" s="5"/>
      <c r="F36" s="5"/>
      <c r="G36" s="5"/>
      <c r="H36" s="5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3.5" customHeight="1">
      <c r="A37" s="5"/>
      <c r="B37" s="5"/>
      <c r="C37" s="5"/>
      <c r="D37" s="5"/>
      <c r="E37" s="5"/>
      <c r="F37" s="5"/>
      <c r="G37" s="5"/>
      <c r="H37" s="5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3.5" customHeight="1">
      <c r="A38" s="5"/>
      <c r="B38" s="5"/>
      <c r="C38" s="5"/>
      <c r="D38" s="5"/>
      <c r="E38" s="5"/>
      <c r="F38" s="5"/>
      <c r="G38" s="5"/>
      <c r="H38" s="5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3.5" customHeight="1">
      <c r="A39" s="5"/>
      <c r="B39" s="5"/>
      <c r="C39" s="5"/>
      <c r="D39" s="5"/>
      <c r="E39" s="5"/>
      <c r="F39" s="5"/>
      <c r="G39" s="5"/>
      <c r="H39" s="5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3.5" customHeight="1">
      <c r="A40" s="5"/>
      <c r="B40" s="5"/>
      <c r="C40" s="5"/>
      <c r="D40" s="5"/>
      <c r="E40" s="5"/>
      <c r="F40" s="5"/>
      <c r="G40" s="5"/>
      <c r="H40" s="5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3.5" customHeight="1">
      <c r="A41" s="5"/>
      <c r="B41" s="5"/>
      <c r="C41" s="5"/>
      <c r="D41" s="5"/>
      <c r="E41" s="5"/>
      <c r="F41" s="5"/>
      <c r="G41" s="5"/>
      <c r="H41" s="5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3.5" customHeight="1">
      <c r="A42" s="5"/>
      <c r="B42" s="5"/>
      <c r="C42" s="5"/>
      <c r="D42" s="5"/>
      <c r="E42" s="5"/>
      <c r="F42" s="5"/>
      <c r="G42" s="5"/>
      <c r="H42" s="5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3.5" customHeight="1">
      <c r="A43" s="5"/>
      <c r="B43" s="5"/>
      <c r="C43" s="5"/>
      <c r="D43" s="5"/>
      <c r="E43" s="5"/>
      <c r="F43" s="5"/>
      <c r="G43" s="5"/>
      <c r="H43" s="5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3.5" customHeight="1">
      <c r="A44" s="5"/>
      <c r="B44" s="5"/>
      <c r="C44" s="5"/>
      <c r="D44" s="5"/>
      <c r="E44" s="5"/>
      <c r="F44" s="5"/>
      <c r="G44" s="5"/>
      <c r="H44" s="5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3.5" customHeight="1">
      <c r="A45" s="5"/>
      <c r="B45" s="5"/>
      <c r="C45" s="5"/>
      <c r="D45" s="5"/>
      <c r="E45" s="5"/>
      <c r="F45" s="5"/>
      <c r="G45" s="5"/>
      <c r="H45" s="5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3.5" customHeight="1">
      <c r="A46" s="5"/>
      <c r="B46" s="5"/>
      <c r="C46" s="5"/>
      <c r="D46" s="5"/>
      <c r="E46" s="5"/>
      <c r="F46" s="5"/>
      <c r="G46" s="5"/>
      <c r="H46" s="5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3.5" customHeight="1">
      <c r="A47" s="5"/>
      <c r="B47" s="5"/>
      <c r="C47" s="5"/>
      <c r="D47" s="5"/>
      <c r="E47" s="5"/>
      <c r="F47" s="5"/>
      <c r="G47" s="5"/>
      <c r="H47" s="5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3.5" customHeight="1">
      <c r="A48" s="5"/>
      <c r="B48" s="5"/>
      <c r="C48" s="5"/>
      <c r="D48" s="5"/>
      <c r="E48" s="5"/>
      <c r="F48" s="5"/>
      <c r="G48" s="5"/>
      <c r="H48" s="5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3.5" customHeight="1">
      <c r="A49" s="5"/>
      <c r="B49" s="5"/>
      <c r="C49" s="5"/>
      <c r="D49" s="5"/>
      <c r="E49" s="5"/>
      <c r="F49" s="5"/>
      <c r="G49" s="5"/>
      <c r="H49" s="5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3.5" customHeight="1">
      <c r="A50" s="5"/>
      <c r="B50" s="5"/>
      <c r="C50" s="5"/>
      <c r="D50" s="5"/>
      <c r="E50" s="5"/>
      <c r="F50" s="5"/>
      <c r="G50" s="5"/>
      <c r="H50" s="5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3.5" customHeight="1">
      <c r="A51" s="5"/>
      <c r="B51" s="5"/>
      <c r="C51" s="5"/>
      <c r="D51" s="5"/>
      <c r="E51" s="5"/>
      <c r="F51" s="5"/>
      <c r="G51" s="5"/>
      <c r="H51" s="5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3.5" customHeight="1">
      <c r="A52" s="5"/>
      <c r="B52" s="5"/>
      <c r="C52" s="5"/>
      <c r="D52" s="5"/>
      <c r="E52" s="5"/>
      <c r="F52" s="5"/>
      <c r="G52" s="5"/>
      <c r="H52" s="5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3.5" customHeight="1">
      <c r="A53" s="5"/>
      <c r="B53" s="5"/>
      <c r="C53" s="5"/>
      <c r="D53" s="5"/>
      <c r="E53" s="5"/>
      <c r="F53" s="5"/>
      <c r="G53" s="5"/>
      <c r="H53" s="5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21.75" customHeight="1">
      <c r="A54" s="5"/>
      <c r="B54" s="5"/>
      <c r="C54" s="5"/>
      <c r="D54" s="5"/>
      <c r="E54" s="5"/>
      <c r="F54" s="5"/>
      <c r="G54" s="5"/>
      <c r="H54" s="5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21.75" customHeight="1">
      <c r="A55" s="5"/>
      <c r="B55" s="5"/>
      <c r="C55" s="5"/>
      <c r="D55" s="5"/>
      <c r="E55" s="5"/>
      <c r="F55" s="5"/>
      <c r="G55" s="5"/>
      <c r="H55" s="5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3.5" customHeight="1">
      <c r="A56" s="5"/>
      <c r="B56" s="5"/>
      <c r="C56" s="5"/>
      <c r="D56" s="5"/>
      <c r="E56" s="5"/>
      <c r="F56" s="5"/>
      <c r="G56" s="5"/>
      <c r="H56" s="5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3.5" customHeight="1">
      <c r="A57" s="5"/>
      <c r="B57" s="5"/>
      <c r="C57" s="5"/>
      <c r="D57" s="5"/>
      <c r="E57" s="5"/>
      <c r="F57" s="5"/>
      <c r="G57" s="5"/>
      <c r="H57" s="5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6.5" customHeight="1">
      <c r="A58" s="5"/>
      <c r="B58" s="5"/>
      <c r="C58" s="5"/>
      <c r="D58" s="5"/>
      <c r="E58" s="5"/>
      <c r="F58" s="5"/>
      <c r="G58" s="5"/>
      <c r="H58" s="5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3.5" customHeight="1">
      <c r="A59" s="5"/>
      <c r="B59" s="5"/>
      <c r="C59" s="5"/>
      <c r="D59" s="5"/>
      <c r="E59" s="5"/>
      <c r="F59" s="5"/>
      <c r="G59" s="5"/>
      <c r="H59" s="5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3.5" customHeight="1">
      <c r="A60" s="5"/>
      <c r="B60" s="5"/>
      <c r="C60" s="5"/>
      <c r="D60" s="5"/>
      <c r="E60" s="5"/>
      <c r="F60" s="5"/>
      <c r="G60" s="5"/>
      <c r="H60" s="5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3.5" customHeight="1">
      <c r="A61" s="5"/>
      <c r="B61" s="5"/>
      <c r="C61" s="5"/>
      <c r="D61" s="5"/>
      <c r="E61" s="5"/>
      <c r="F61" s="5"/>
      <c r="G61" s="5"/>
      <c r="H61" s="5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3.5" customHeight="1">
      <c r="A62" s="5"/>
      <c r="B62" s="5"/>
      <c r="C62" s="5"/>
      <c r="D62" s="5"/>
      <c r="E62" s="5"/>
      <c r="F62" s="5"/>
      <c r="G62" s="5"/>
      <c r="H62" s="5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3.5" customHeight="1">
      <c r="A63" s="5"/>
      <c r="B63" s="5"/>
      <c r="C63" s="5"/>
      <c r="D63" s="5"/>
      <c r="E63" s="5"/>
      <c r="F63" s="5"/>
      <c r="G63" s="5"/>
      <c r="H63" s="5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3.5" customHeight="1">
      <c r="A64" s="5"/>
      <c r="B64" s="5"/>
      <c r="C64" s="5"/>
      <c r="D64" s="5"/>
      <c r="E64" s="5"/>
      <c r="F64" s="5"/>
      <c r="G64" s="5"/>
      <c r="H64" s="5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3.5" customHeight="1">
      <c r="A65" s="5"/>
      <c r="B65" s="5"/>
      <c r="C65" s="5"/>
      <c r="D65" s="5"/>
      <c r="E65" s="5"/>
      <c r="F65" s="5"/>
      <c r="G65" s="5"/>
      <c r="H65" s="5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3.5" customHeight="1">
      <c r="A66" s="5"/>
      <c r="B66" s="5"/>
      <c r="C66" s="5"/>
      <c r="D66" s="5"/>
      <c r="E66" s="5"/>
      <c r="F66" s="5"/>
      <c r="G66" s="5"/>
      <c r="H66" s="5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3.5" customHeight="1">
      <c r="A67" s="5"/>
      <c r="B67" s="5"/>
      <c r="C67" s="5"/>
      <c r="D67" s="5"/>
      <c r="E67" s="5"/>
      <c r="F67" s="5"/>
      <c r="G67" s="5"/>
      <c r="H67" s="5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3.5" customHeight="1">
      <c r="A68" s="5"/>
      <c r="B68" s="5"/>
      <c r="C68" s="5"/>
      <c r="D68" s="5"/>
      <c r="E68" s="5"/>
      <c r="F68" s="5"/>
      <c r="G68" s="5"/>
      <c r="H68" s="5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3.5" customHeight="1">
      <c r="A69" s="5"/>
      <c r="B69" s="5"/>
      <c r="C69" s="5"/>
      <c r="D69" s="5"/>
      <c r="E69" s="5"/>
      <c r="F69" s="5"/>
      <c r="G69" s="5"/>
      <c r="H69" s="5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3.5" customHeight="1">
      <c r="A70" s="5"/>
      <c r="B70" s="5"/>
      <c r="C70" s="5"/>
      <c r="D70" s="5"/>
      <c r="E70" s="5"/>
      <c r="F70" s="5"/>
      <c r="G70" s="5"/>
      <c r="H70" s="5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3.5" customHeight="1">
      <c r="A71" s="5"/>
      <c r="B71" s="5"/>
      <c r="C71" s="5"/>
      <c r="D71" s="5"/>
      <c r="E71" s="5"/>
      <c r="F71" s="5"/>
      <c r="G71" s="5"/>
      <c r="H71" s="5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3.5" customHeight="1">
      <c r="A72" s="5"/>
      <c r="B72" s="5"/>
      <c r="C72" s="5"/>
      <c r="D72" s="5"/>
      <c r="E72" s="5"/>
      <c r="F72" s="5"/>
      <c r="G72" s="5"/>
      <c r="H72" s="5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3.5" customHeight="1">
      <c r="A73" s="5"/>
      <c r="B73" s="5"/>
      <c r="C73" s="5"/>
      <c r="D73" s="5"/>
      <c r="E73" s="5"/>
      <c r="F73" s="5"/>
      <c r="G73" s="5"/>
      <c r="H73" s="5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3.5" customHeight="1">
      <c r="A74" s="5"/>
      <c r="B74" s="5"/>
      <c r="C74" s="5"/>
      <c r="D74" s="5"/>
      <c r="E74" s="5"/>
      <c r="F74" s="5"/>
      <c r="G74" s="5"/>
      <c r="H74" s="5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3.5" customHeight="1">
      <c r="A75" s="5"/>
      <c r="B75" s="5"/>
      <c r="C75" s="5"/>
      <c r="D75" s="5"/>
      <c r="E75" s="5"/>
      <c r="F75" s="5"/>
      <c r="G75" s="5"/>
      <c r="H75" s="5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3.5" customHeight="1">
      <c r="A76" s="5"/>
      <c r="B76" s="5"/>
      <c r="C76" s="5"/>
      <c r="D76" s="5"/>
      <c r="E76" s="5"/>
      <c r="F76" s="5"/>
      <c r="G76" s="5"/>
      <c r="H76" s="5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21.75" customHeight="1">
      <c r="A77" s="5"/>
      <c r="B77" s="5"/>
      <c r="C77" s="5"/>
      <c r="D77" s="5"/>
      <c r="E77" s="5"/>
      <c r="F77" s="5"/>
      <c r="G77" s="5"/>
      <c r="H77" s="5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21.75" customHeight="1">
      <c r="A78" s="5"/>
      <c r="B78" s="5"/>
      <c r="C78" s="5"/>
      <c r="D78" s="5"/>
      <c r="E78" s="5"/>
      <c r="F78" s="5"/>
      <c r="G78" s="5"/>
      <c r="H78" s="5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21.75" customHeight="1">
      <c r="A79" s="5"/>
      <c r="B79" s="5"/>
      <c r="C79" s="5"/>
      <c r="D79" s="5"/>
      <c r="E79" s="5"/>
      <c r="F79" s="5"/>
      <c r="G79" s="5"/>
      <c r="H79" s="5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3.5" customHeight="1">
      <c r="A80" s="5"/>
      <c r="B80" s="5"/>
      <c r="C80" s="5"/>
      <c r="D80" s="5"/>
      <c r="E80" s="5"/>
      <c r="F80" s="5"/>
      <c r="G80" s="5"/>
      <c r="H80" s="5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3.5" customHeight="1">
      <c r="A81" s="5"/>
      <c r="B81" s="5"/>
      <c r="C81" s="5"/>
      <c r="D81" s="5"/>
      <c r="E81" s="5"/>
      <c r="F81" s="5"/>
      <c r="G81" s="5"/>
      <c r="H81" s="5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6.5" customHeight="1">
      <c r="A82" s="5"/>
      <c r="B82" s="5"/>
      <c r="C82" s="5"/>
      <c r="D82" s="5"/>
      <c r="E82" s="5"/>
      <c r="F82" s="5"/>
      <c r="G82" s="5"/>
      <c r="H82" s="5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3.5" customHeight="1">
      <c r="A83" s="5"/>
      <c r="B83" s="5"/>
      <c r="C83" s="5"/>
      <c r="D83" s="5"/>
      <c r="E83" s="5"/>
      <c r="F83" s="5"/>
      <c r="G83" s="5"/>
      <c r="H83" s="5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3.5" customHeight="1">
      <c r="A84" s="5"/>
      <c r="B84" s="5"/>
      <c r="C84" s="5"/>
      <c r="D84" s="5"/>
      <c r="E84" s="5"/>
      <c r="F84" s="5"/>
      <c r="G84" s="5"/>
      <c r="H84" s="5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3.5" customHeight="1">
      <c r="A85" s="5"/>
      <c r="B85" s="5"/>
      <c r="C85" s="5"/>
      <c r="D85" s="5"/>
      <c r="E85" s="5"/>
      <c r="F85" s="5"/>
      <c r="G85" s="5"/>
      <c r="H85" s="5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3.5" customHeight="1">
      <c r="A86" s="5"/>
      <c r="B86" s="5"/>
      <c r="C86" s="5"/>
      <c r="D86" s="5"/>
      <c r="E86" s="5"/>
      <c r="F86" s="5"/>
      <c r="G86" s="5"/>
      <c r="H86" s="5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3.5" customHeight="1">
      <c r="A87" s="5"/>
      <c r="B87" s="5"/>
      <c r="C87" s="5"/>
      <c r="D87" s="5"/>
      <c r="E87" s="5"/>
      <c r="F87" s="5"/>
      <c r="G87" s="5"/>
      <c r="H87" s="5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3.5" customHeight="1">
      <c r="A88" s="5"/>
      <c r="B88" s="5"/>
      <c r="C88" s="5"/>
      <c r="D88" s="5"/>
      <c r="E88" s="5"/>
      <c r="F88" s="5"/>
      <c r="G88" s="5"/>
      <c r="H88" s="5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3.5" customHeight="1">
      <c r="A89" s="5"/>
      <c r="B89" s="5"/>
      <c r="C89" s="5"/>
      <c r="D89" s="5"/>
      <c r="E89" s="5"/>
      <c r="F89" s="5"/>
      <c r="G89" s="5"/>
      <c r="H89" s="5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3.5" customHeight="1">
      <c r="A90" s="5"/>
      <c r="B90" s="5"/>
      <c r="C90" s="5"/>
      <c r="D90" s="5"/>
      <c r="E90" s="5"/>
      <c r="F90" s="5"/>
      <c r="G90" s="5"/>
      <c r="H90" s="5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3.5" customHeight="1">
      <c r="A91" s="5"/>
      <c r="B91" s="5"/>
      <c r="C91" s="5"/>
      <c r="D91" s="5"/>
      <c r="E91" s="5"/>
      <c r="F91" s="5"/>
      <c r="G91" s="5"/>
      <c r="H91" s="5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3.5" customHeight="1">
      <c r="A92" s="5"/>
      <c r="B92" s="5"/>
      <c r="C92" s="5"/>
      <c r="D92" s="5"/>
      <c r="E92" s="5"/>
      <c r="F92" s="5"/>
      <c r="G92" s="5"/>
      <c r="H92" s="5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3.5" customHeight="1">
      <c r="A93" s="5"/>
      <c r="B93" s="5"/>
      <c r="C93" s="5"/>
      <c r="D93" s="5"/>
      <c r="E93" s="5"/>
      <c r="F93" s="5"/>
      <c r="G93" s="5"/>
      <c r="H93" s="5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3.5" customHeight="1">
      <c r="A94" s="5"/>
      <c r="B94" s="5"/>
      <c r="C94" s="5"/>
      <c r="D94" s="5"/>
      <c r="E94" s="5"/>
      <c r="F94" s="5"/>
      <c r="G94" s="5"/>
      <c r="H94" s="5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3.5" customHeight="1">
      <c r="A95" s="5"/>
      <c r="B95" s="5"/>
      <c r="C95" s="5"/>
      <c r="D95" s="5"/>
      <c r="E95" s="5"/>
      <c r="F95" s="5"/>
      <c r="G95" s="5"/>
      <c r="H95" s="5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3.5" customHeight="1">
      <c r="A96" s="5"/>
      <c r="B96" s="5"/>
      <c r="C96" s="5"/>
      <c r="D96" s="5"/>
      <c r="E96" s="5"/>
      <c r="F96" s="5"/>
      <c r="G96" s="5"/>
      <c r="H96" s="5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3.5" customHeight="1">
      <c r="A97" s="5"/>
      <c r="B97" s="5"/>
      <c r="C97" s="5"/>
      <c r="D97" s="5"/>
      <c r="E97" s="5"/>
      <c r="F97" s="5"/>
      <c r="G97" s="5"/>
      <c r="H97" s="5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3.5" customHeight="1">
      <c r="A98" s="5"/>
      <c r="B98" s="5"/>
      <c r="C98" s="5"/>
      <c r="D98" s="5"/>
      <c r="E98" s="5"/>
      <c r="F98" s="5"/>
      <c r="G98" s="5"/>
      <c r="H98" s="5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21.75" customHeight="1">
      <c r="A99" s="5"/>
      <c r="B99" s="5"/>
      <c r="C99" s="5"/>
      <c r="D99" s="5"/>
      <c r="E99" s="5"/>
      <c r="F99" s="5"/>
      <c r="G99" s="5"/>
      <c r="H99" s="5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21.75" customHeight="1">
      <c r="A100" s="5"/>
      <c r="B100" s="5"/>
      <c r="C100" s="5"/>
      <c r="D100" s="5"/>
      <c r="E100" s="5"/>
      <c r="F100" s="5"/>
      <c r="G100" s="5"/>
      <c r="H100" s="5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3.5" customHeight="1">
      <c r="A101" s="5"/>
      <c r="B101" s="5"/>
      <c r="C101" s="5"/>
      <c r="D101" s="5"/>
      <c r="E101" s="5"/>
      <c r="F101" s="5"/>
      <c r="G101" s="5"/>
      <c r="H101" s="5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3.5" customHeight="1">
      <c r="A102" s="5"/>
      <c r="B102" s="5"/>
      <c r="C102" s="5"/>
      <c r="D102" s="5"/>
      <c r="E102" s="5"/>
      <c r="F102" s="5"/>
      <c r="G102" s="5"/>
      <c r="H102" s="5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6.5" customHeight="1">
      <c r="A103" s="5"/>
      <c r="B103" s="5"/>
      <c r="C103" s="5"/>
      <c r="D103" s="5"/>
      <c r="E103" s="5"/>
      <c r="F103" s="5"/>
      <c r="G103" s="5"/>
      <c r="H103" s="5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3.5" customHeight="1">
      <c r="A104" s="5"/>
      <c r="B104" s="5"/>
      <c r="C104" s="5"/>
      <c r="D104" s="5"/>
      <c r="E104" s="5"/>
      <c r="F104" s="5"/>
      <c r="G104" s="5"/>
      <c r="H104" s="5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3.5" customHeight="1">
      <c r="A105" s="5"/>
      <c r="B105" s="5"/>
      <c r="C105" s="5"/>
      <c r="D105" s="5"/>
      <c r="E105" s="5"/>
      <c r="F105" s="5"/>
      <c r="G105" s="5"/>
      <c r="H105" s="5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3.5" customHeight="1">
      <c r="A106" s="5"/>
      <c r="B106" s="5"/>
      <c r="C106" s="5"/>
      <c r="D106" s="5"/>
      <c r="E106" s="5"/>
      <c r="F106" s="5"/>
      <c r="G106" s="5"/>
      <c r="H106" s="5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3.5" customHeight="1">
      <c r="A107" s="5"/>
      <c r="B107" s="5"/>
      <c r="C107" s="5"/>
      <c r="D107" s="5"/>
      <c r="E107" s="5"/>
      <c r="F107" s="5"/>
      <c r="G107" s="5"/>
      <c r="H107" s="5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3.5" customHeight="1">
      <c r="A108" s="5"/>
      <c r="B108" s="5"/>
      <c r="C108" s="5"/>
      <c r="D108" s="5"/>
      <c r="E108" s="5"/>
      <c r="F108" s="5"/>
      <c r="G108" s="5"/>
      <c r="H108" s="5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3.5" customHeight="1">
      <c r="A109" s="5"/>
      <c r="B109" s="5"/>
      <c r="C109" s="5"/>
      <c r="D109" s="5"/>
      <c r="E109" s="5"/>
      <c r="F109" s="5"/>
      <c r="G109" s="5"/>
      <c r="H109" s="5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3.5" customHeight="1">
      <c r="A110" s="5"/>
      <c r="B110" s="5"/>
      <c r="C110" s="5"/>
      <c r="D110" s="5"/>
      <c r="E110" s="5"/>
      <c r="F110" s="5"/>
      <c r="G110" s="5"/>
      <c r="H110" s="5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3.5" customHeight="1">
      <c r="A111" s="5"/>
      <c r="B111" s="5"/>
      <c r="C111" s="5"/>
      <c r="D111" s="5"/>
      <c r="E111" s="5"/>
      <c r="F111" s="5"/>
      <c r="G111" s="5"/>
      <c r="H111" s="5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3.5" customHeight="1">
      <c r="A112" s="5"/>
      <c r="B112" s="5"/>
      <c r="C112" s="5"/>
      <c r="D112" s="5"/>
      <c r="E112" s="5"/>
      <c r="F112" s="5"/>
      <c r="G112" s="5"/>
      <c r="H112" s="5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3.5" customHeight="1">
      <c r="A113" s="5"/>
      <c r="B113" s="5"/>
      <c r="C113" s="5"/>
      <c r="D113" s="5"/>
      <c r="E113" s="5"/>
      <c r="F113" s="5"/>
      <c r="G113" s="5"/>
      <c r="H113" s="5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3.5" customHeight="1">
      <c r="A114" s="5"/>
      <c r="B114" s="5"/>
      <c r="C114" s="5"/>
      <c r="D114" s="5"/>
      <c r="E114" s="5"/>
      <c r="F114" s="5"/>
      <c r="G114" s="5"/>
      <c r="H114" s="5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3.5" customHeight="1">
      <c r="A115" s="5"/>
      <c r="B115" s="5"/>
      <c r="C115" s="5"/>
      <c r="D115" s="5"/>
      <c r="E115" s="5"/>
      <c r="F115" s="5"/>
      <c r="G115" s="5"/>
      <c r="H115" s="5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3.5" customHeight="1">
      <c r="A116" s="5"/>
      <c r="B116" s="5"/>
      <c r="C116" s="5"/>
      <c r="D116" s="5"/>
      <c r="E116" s="5"/>
      <c r="F116" s="5"/>
      <c r="G116" s="5"/>
      <c r="H116" s="5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3.5" customHeight="1">
      <c r="A117" s="5"/>
      <c r="B117" s="5"/>
      <c r="C117" s="5"/>
      <c r="D117" s="5"/>
      <c r="E117" s="5"/>
      <c r="F117" s="5"/>
      <c r="G117" s="5"/>
      <c r="H117" s="5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3.5" customHeight="1">
      <c r="A118" s="5"/>
      <c r="B118" s="5"/>
      <c r="C118" s="5"/>
      <c r="D118" s="5"/>
      <c r="E118" s="5"/>
      <c r="F118" s="5"/>
      <c r="G118" s="5"/>
      <c r="H118" s="5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3.5" customHeight="1">
      <c r="A119" s="5"/>
      <c r="B119" s="5"/>
      <c r="C119" s="5"/>
      <c r="D119" s="5"/>
      <c r="E119" s="5"/>
      <c r="F119" s="5"/>
      <c r="G119" s="5"/>
      <c r="H119" s="5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21.75" customHeight="1">
      <c r="A120" s="5"/>
      <c r="B120" s="5"/>
      <c r="C120" s="5"/>
      <c r="D120" s="5"/>
      <c r="E120" s="5"/>
      <c r="F120" s="5"/>
      <c r="G120" s="5"/>
      <c r="H120" s="5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3.5" customHeight="1">
      <c r="A121" s="5"/>
      <c r="B121" s="5"/>
      <c r="C121" s="5"/>
      <c r="D121" s="5"/>
      <c r="E121" s="5"/>
      <c r="F121" s="5"/>
      <c r="G121" s="5"/>
      <c r="H121" s="5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3.5" customHeight="1">
      <c r="A122" s="5"/>
      <c r="B122" s="5"/>
      <c r="C122" s="5"/>
      <c r="D122" s="5"/>
      <c r="E122" s="5"/>
      <c r="F122" s="5"/>
      <c r="G122" s="5"/>
      <c r="H122" s="5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3.5" customHeight="1">
      <c r="A123" s="5"/>
      <c r="B123" s="5"/>
      <c r="C123" s="5"/>
      <c r="D123" s="5"/>
      <c r="E123" s="5"/>
      <c r="F123" s="5"/>
      <c r="G123" s="5"/>
      <c r="H123" s="5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3.5" customHeight="1">
      <c r="A124" s="5"/>
      <c r="B124" s="5"/>
      <c r="C124" s="5"/>
      <c r="D124" s="5"/>
      <c r="E124" s="5"/>
      <c r="F124" s="5"/>
      <c r="G124" s="5"/>
      <c r="H124" s="5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3.5" customHeight="1">
      <c r="A125" s="5"/>
      <c r="B125" s="5"/>
      <c r="C125" s="5"/>
      <c r="D125" s="5"/>
      <c r="E125" s="5"/>
      <c r="F125" s="5"/>
      <c r="G125" s="5"/>
      <c r="H125" s="5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6.5" customHeight="1">
      <c r="A126" s="5"/>
      <c r="B126" s="5"/>
      <c r="C126" s="5"/>
      <c r="D126" s="5"/>
      <c r="E126" s="5"/>
      <c r="F126" s="5"/>
      <c r="G126" s="5"/>
      <c r="H126" s="5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3.5" customHeight="1">
      <c r="A127" s="5"/>
      <c r="B127" s="5"/>
      <c r="C127" s="5"/>
      <c r="D127" s="5"/>
      <c r="E127" s="5"/>
      <c r="F127" s="5"/>
      <c r="G127" s="5"/>
      <c r="H127" s="5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3.5" customHeight="1">
      <c r="A128" s="5"/>
      <c r="B128" s="5"/>
      <c r="C128" s="5"/>
      <c r="D128" s="5"/>
      <c r="E128" s="5"/>
      <c r="F128" s="5"/>
      <c r="G128" s="5"/>
      <c r="H128" s="5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3.5" customHeight="1">
      <c r="A129" s="5"/>
      <c r="B129" s="5"/>
      <c r="C129" s="5"/>
      <c r="D129" s="5"/>
      <c r="E129" s="5"/>
      <c r="F129" s="5"/>
      <c r="G129" s="5"/>
      <c r="H129" s="5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3.5" customHeight="1">
      <c r="A130" s="5"/>
      <c r="B130" s="5"/>
      <c r="C130" s="5"/>
      <c r="D130" s="5"/>
      <c r="E130" s="5"/>
      <c r="F130" s="5"/>
      <c r="G130" s="5"/>
      <c r="H130" s="5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3.5" customHeight="1">
      <c r="A131" s="5"/>
      <c r="B131" s="5"/>
      <c r="C131" s="5"/>
      <c r="D131" s="5"/>
      <c r="E131" s="5"/>
      <c r="F131" s="5"/>
      <c r="G131" s="5"/>
      <c r="H131" s="5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3.5" customHeight="1">
      <c r="A132" s="5"/>
      <c r="B132" s="5"/>
      <c r="C132" s="5"/>
      <c r="D132" s="5"/>
      <c r="E132" s="5"/>
      <c r="F132" s="5"/>
      <c r="G132" s="5"/>
      <c r="H132" s="5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3.5" customHeight="1">
      <c r="A133" s="5"/>
      <c r="B133" s="5"/>
      <c r="C133" s="5"/>
      <c r="D133" s="5"/>
      <c r="E133" s="5"/>
      <c r="F133" s="5"/>
      <c r="G133" s="5"/>
      <c r="H133" s="5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3.5" customHeight="1">
      <c r="A134" s="5"/>
      <c r="B134" s="5"/>
      <c r="C134" s="5"/>
      <c r="D134" s="5"/>
      <c r="E134" s="5"/>
      <c r="F134" s="5"/>
      <c r="G134" s="5"/>
      <c r="H134" s="5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3.5" customHeight="1">
      <c r="A135" s="5"/>
      <c r="B135" s="5"/>
      <c r="C135" s="5"/>
      <c r="D135" s="5"/>
      <c r="E135" s="5"/>
      <c r="F135" s="5"/>
      <c r="G135" s="5"/>
      <c r="H135" s="5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3.5" customHeight="1">
      <c r="A136" s="5"/>
      <c r="B136" s="5"/>
      <c r="C136" s="5"/>
      <c r="D136" s="5"/>
      <c r="E136" s="5"/>
      <c r="F136" s="5"/>
      <c r="G136" s="5"/>
      <c r="H136" s="5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3.5" customHeight="1">
      <c r="A137" s="5"/>
      <c r="B137" s="5"/>
      <c r="C137" s="5"/>
      <c r="D137" s="5"/>
      <c r="E137" s="5"/>
      <c r="F137" s="5"/>
      <c r="G137" s="5"/>
      <c r="H137" s="5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3.5" customHeight="1">
      <c r="A138" s="5"/>
      <c r="B138" s="5"/>
      <c r="C138" s="5"/>
      <c r="D138" s="5"/>
      <c r="E138" s="5"/>
      <c r="F138" s="5"/>
      <c r="G138" s="5"/>
      <c r="H138" s="5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3.5" customHeight="1">
      <c r="A139" s="5"/>
      <c r="B139" s="5"/>
      <c r="C139" s="5"/>
      <c r="D139" s="5"/>
      <c r="E139" s="5"/>
      <c r="F139" s="5"/>
      <c r="G139" s="5"/>
      <c r="H139" s="5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3.5" customHeight="1">
      <c r="A140" s="5"/>
      <c r="B140" s="5"/>
      <c r="C140" s="5"/>
      <c r="D140" s="5"/>
      <c r="E140" s="5"/>
      <c r="F140" s="5"/>
      <c r="G140" s="5"/>
      <c r="H140" s="5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3.5" customHeight="1">
      <c r="A141" s="5"/>
      <c r="B141" s="5"/>
      <c r="C141" s="5"/>
      <c r="D141" s="5"/>
      <c r="E141" s="5"/>
      <c r="F141" s="5"/>
      <c r="G141" s="5"/>
      <c r="H141" s="5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3.5" customHeight="1">
      <c r="A142" s="5"/>
      <c r="B142" s="5"/>
      <c r="C142" s="5"/>
      <c r="D142" s="5"/>
      <c r="E142" s="5"/>
      <c r="F142" s="5"/>
      <c r="G142" s="5"/>
      <c r="H142" s="5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3.5" customHeight="1">
      <c r="A143" s="5"/>
      <c r="B143" s="5"/>
      <c r="C143" s="5"/>
      <c r="D143" s="5"/>
      <c r="E143" s="5"/>
      <c r="F143" s="5"/>
      <c r="G143" s="5"/>
      <c r="H143" s="5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3.5" customHeight="1">
      <c r="A144" s="5"/>
      <c r="B144" s="5"/>
      <c r="C144" s="5"/>
      <c r="D144" s="5"/>
      <c r="E144" s="5"/>
      <c r="F144" s="5"/>
      <c r="G144" s="5"/>
      <c r="H144" s="5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3.5" customHeight="1">
      <c r="A145" s="5"/>
      <c r="B145" s="5"/>
      <c r="C145" s="5"/>
      <c r="D145" s="5"/>
      <c r="E145" s="5"/>
      <c r="F145" s="5"/>
      <c r="G145" s="5"/>
      <c r="H145" s="5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3.5" customHeight="1">
      <c r="A146" s="5"/>
      <c r="B146" s="5"/>
      <c r="C146" s="5"/>
      <c r="D146" s="5"/>
      <c r="E146" s="5"/>
      <c r="F146" s="5"/>
      <c r="G146" s="5"/>
      <c r="H146" s="5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3.5" customHeight="1">
      <c r="A147" s="5"/>
      <c r="B147" s="5"/>
      <c r="C147" s="5"/>
      <c r="D147" s="5"/>
      <c r="E147" s="5"/>
      <c r="F147" s="5"/>
      <c r="G147" s="5"/>
      <c r="H147" s="5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3.5" customHeight="1">
      <c r="A148" s="5"/>
      <c r="B148" s="5"/>
      <c r="C148" s="5"/>
      <c r="D148" s="5"/>
      <c r="E148" s="5"/>
      <c r="F148" s="5"/>
      <c r="G148" s="5"/>
      <c r="H148" s="5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3.5" customHeight="1">
      <c r="A149" s="5"/>
      <c r="B149" s="5"/>
      <c r="C149" s="5"/>
      <c r="D149" s="5"/>
      <c r="E149" s="5"/>
      <c r="F149" s="5"/>
      <c r="G149" s="5"/>
      <c r="H149" s="5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3.5" customHeight="1">
      <c r="A150" s="5"/>
      <c r="B150" s="5"/>
      <c r="C150" s="5"/>
      <c r="D150" s="5"/>
      <c r="E150" s="5"/>
      <c r="F150" s="5"/>
      <c r="G150" s="5"/>
      <c r="H150" s="5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21.75" customHeight="1">
      <c r="A151" s="5"/>
      <c r="B151" s="5"/>
      <c r="C151" s="5"/>
      <c r="D151" s="5"/>
      <c r="E151" s="5"/>
      <c r="F151" s="5"/>
      <c r="G151" s="5"/>
      <c r="H151" s="5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3.5" customHeight="1">
      <c r="A152" s="5"/>
      <c r="B152" s="5"/>
      <c r="C152" s="5"/>
      <c r="D152" s="5"/>
      <c r="E152" s="5"/>
      <c r="F152" s="5"/>
      <c r="G152" s="5"/>
      <c r="H152" s="5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3.5" customHeight="1">
      <c r="A153" s="5"/>
      <c r="B153" s="5"/>
      <c r="C153" s="5"/>
      <c r="D153" s="5"/>
      <c r="E153" s="5"/>
      <c r="F153" s="5"/>
      <c r="G153" s="5"/>
      <c r="H153" s="5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3.5" customHeight="1">
      <c r="A154" s="5"/>
      <c r="B154" s="5"/>
      <c r="C154" s="5"/>
      <c r="D154" s="5"/>
      <c r="E154" s="5"/>
      <c r="F154" s="5"/>
      <c r="G154" s="5"/>
      <c r="H154" s="5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3.5" customHeight="1">
      <c r="A155" s="5"/>
      <c r="B155" s="5"/>
      <c r="C155" s="5"/>
      <c r="D155" s="5"/>
      <c r="E155" s="5"/>
      <c r="F155" s="5"/>
      <c r="G155" s="5"/>
      <c r="H155" s="5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3.5" customHeight="1">
      <c r="A156" s="5"/>
      <c r="B156" s="5"/>
      <c r="C156" s="5"/>
      <c r="D156" s="5"/>
      <c r="E156" s="5"/>
      <c r="F156" s="5"/>
      <c r="G156" s="5"/>
      <c r="H156" s="5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6.5" customHeight="1">
      <c r="A157" s="5"/>
      <c r="B157" s="5"/>
      <c r="C157" s="5"/>
      <c r="D157" s="5"/>
      <c r="E157" s="5"/>
      <c r="F157" s="5"/>
      <c r="G157" s="5"/>
      <c r="H157" s="5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3.5" customHeight="1">
      <c r="A158" s="5"/>
      <c r="B158" s="5"/>
      <c r="C158" s="5"/>
      <c r="D158" s="5"/>
      <c r="E158" s="5"/>
      <c r="F158" s="5"/>
      <c r="G158" s="5"/>
      <c r="H158" s="5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3.5" customHeight="1">
      <c r="A159" s="5"/>
      <c r="B159" s="5"/>
      <c r="C159" s="5"/>
      <c r="D159" s="5"/>
      <c r="E159" s="5"/>
      <c r="F159" s="5"/>
      <c r="G159" s="5"/>
      <c r="H159" s="5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3.5" customHeight="1">
      <c r="A160" s="5"/>
      <c r="B160" s="5"/>
      <c r="C160" s="5"/>
      <c r="D160" s="5"/>
      <c r="E160" s="5"/>
      <c r="F160" s="5"/>
      <c r="G160" s="5"/>
      <c r="H160" s="5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3.5" customHeight="1">
      <c r="A161" s="5"/>
      <c r="B161" s="5"/>
      <c r="C161" s="5"/>
      <c r="D161" s="5"/>
      <c r="E161" s="5"/>
      <c r="F161" s="5"/>
      <c r="G161" s="5"/>
      <c r="H161" s="5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3.5" customHeight="1">
      <c r="A162" s="5"/>
      <c r="B162" s="5"/>
      <c r="C162" s="5"/>
      <c r="D162" s="5"/>
      <c r="E162" s="5"/>
      <c r="F162" s="5"/>
      <c r="G162" s="5"/>
      <c r="H162" s="5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3.5" customHeight="1">
      <c r="A163" s="5"/>
      <c r="B163" s="5"/>
      <c r="C163" s="5"/>
      <c r="D163" s="5"/>
      <c r="E163" s="5"/>
      <c r="F163" s="5"/>
      <c r="G163" s="5"/>
      <c r="H163" s="5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3.5" customHeight="1">
      <c r="A164" s="5"/>
      <c r="B164" s="5"/>
      <c r="C164" s="5"/>
      <c r="D164" s="5"/>
      <c r="E164" s="5"/>
      <c r="F164" s="5"/>
      <c r="G164" s="5"/>
      <c r="H164" s="5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3.5" customHeight="1">
      <c r="A165" s="5"/>
      <c r="B165" s="5"/>
      <c r="C165" s="5"/>
      <c r="D165" s="5"/>
      <c r="E165" s="5"/>
      <c r="F165" s="5"/>
      <c r="G165" s="5"/>
      <c r="H165" s="5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3.5" customHeight="1">
      <c r="A166" s="5"/>
      <c r="B166" s="5"/>
      <c r="C166" s="5"/>
      <c r="D166" s="5"/>
      <c r="E166" s="5"/>
      <c r="F166" s="5"/>
      <c r="G166" s="5"/>
      <c r="H166" s="5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3.5" customHeight="1">
      <c r="A167" s="5"/>
      <c r="B167" s="5"/>
      <c r="C167" s="5"/>
      <c r="D167" s="5"/>
      <c r="E167" s="5"/>
      <c r="F167" s="5"/>
      <c r="G167" s="5"/>
      <c r="H167" s="5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3.5" customHeight="1">
      <c r="A168" s="5"/>
      <c r="B168" s="5"/>
      <c r="C168" s="5"/>
      <c r="D168" s="5"/>
      <c r="E168" s="5"/>
      <c r="F168" s="5"/>
      <c r="G168" s="5"/>
      <c r="H168" s="5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3.5" customHeight="1">
      <c r="A169" s="5"/>
      <c r="B169" s="5"/>
      <c r="C169" s="5"/>
      <c r="D169" s="5"/>
      <c r="E169" s="5"/>
      <c r="F169" s="5"/>
      <c r="G169" s="5"/>
      <c r="H169" s="5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3.5" customHeight="1">
      <c r="A170" s="5"/>
      <c r="B170" s="5"/>
      <c r="C170" s="5"/>
      <c r="D170" s="5"/>
      <c r="E170" s="5"/>
      <c r="F170" s="5"/>
      <c r="G170" s="5"/>
      <c r="H170" s="5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3.5" customHeight="1">
      <c r="A171" s="5"/>
      <c r="B171" s="5"/>
      <c r="C171" s="5"/>
      <c r="D171" s="5"/>
      <c r="E171" s="5"/>
      <c r="F171" s="5"/>
      <c r="G171" s="5"/>
      <c r="H171" s="5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3.5" customHeight="1">
      <c r="A172" s="5"/>
      <c r="B172" s="5"/>
      <c r="C172" s="5"/>
      <c r="D172" s="5"/>
      <c r="E172" s="5"/>
      <c r="F172" s="5"/>
      <c r="G172" s="5"/>
      <c r="H172" s="5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3.5" customHeight="1">
      <c r="A173" s="5"/>
      <c r="B173" s="5"/>
      <c r="C173" s="5"/>
      <c r="D173" s="5"/>
      <c r="E173" s="5"/>
      <c r="F173" s="5"/>
      <c r="G173" s="5"/>
      <c r="H173" s="5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3.5" customHeight="1">
      <c r="A174" s="5"/>
      <c r="B174" s="5"/>
      <c r="C174" s="5"/>
      <c r="D174" s="5"/>
      <c r="E174" s="5"/>
      <c r="F174" s="5"/>
      <c r="G174" s="5"/>
      <c r="H174" s="5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3.5" customHeight="1">
      <c r="A175" s="5"/>
      <c r="B175" s="5"/>
      <c r="C175" s="5"/>
      <c r="D175" s="5"/>
      <c r="E175" s="5"/>
      <c r="F175" s="5"/>
      <c r="G175" s="5"/>
      <c r="H175" s="5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3.5" customHeight="1">
      <c r="A176" s="5"/>
      <c r="B176" s="5"/>
      <c r="C176" s="5"/>
      <c r="D176" s="5"/>
      <c r="E176" s="5"/>
      <c r="F176" s="5"/>
      <c r="G176" s="5"/>
      <c r="H176" s="5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3.5" customHeight="1">
      <c r="A177" s="5"/>
      <c r="B177" s="5"/>
      <c r="C177" s="5"/>
      <c r="D177" s="5"/>
      <c r="E177" s="5"/>
      <c r="F177" s="5"/>
      <c r="G177" s="5"/>
      <c r="H177" s="5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3.5" customHeight="1">
      <c r="A178" s="5"/>
      <c r="B178" s="5"/>
      <c r="C178" s="5"/>
      <c r="D178" s="5"/>
      <c r="E178" s="5"/>
      <c r="F178" s="5"/>
      <c r="G178" s="5"/>
      <c r="H178" s="5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3.5" customHeight="1">
      <c r="A179" s="5"/>
      <c r="B179" s="5"/>
      <c r="C179" s="5"/>
      <c r="D179" s="5"/>
      <c r="E179" s="5"/>
      <c r="F179" s="5"/>
      <c r="G179" s="5"/>
      <c r="H179" s="5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3.5" customHeight="1">
      <c r="A180" s="5"/>
      <c r="B180" s="5"/>
      <c r="C180" s="5"/>
      <c r="D180" s="5"/>
      <c r="E180" s="5"/>
      <c r="F180" s="5"/>
      <c r="G180" s="5"/>
      <c r="H180" s="5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3.5" customHeight="1">
      <c r="A181" s="5"/>
      <c r="B181" s="5"/>
      <c r="C181" s="5"/>
      <c r="D181" s="5"/>
      <c r="E181" s="5"/>
      <c r="F181" s="5"/>
      <c r="G181" s="5"/>
      <c r="H181" s="5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3.5" customHeight="1">
      <c r="A182" s="5"/>
      <c r="B182" s="5"/>
      <c r="C182" s="5"/>
      <c r="D182" s="5"/>
      <c r="E182" s="5"/>
      <c r="F182" s="5"/>
      <c r="G182" s="5"/>
      <c r="H182" s="5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3.5" customHeight="1">
      <c r="A183" s="5"/>
      <c r="B183" s="5"/>
      <c r="C183" s="5"/>
      <c r="D183" s="5"/>
      <c r="E183" s="5"/>
      <c r="F183" s="5"/>
      <c r="G183" s="5"/>
      <c r="H183" s="5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3.5" customHeight="1">
      <c r="A184" s="5"/>
      <c r="B184" s="5"/>
      <c r="C184" s="5"/>
      <c r="D184" s="5"/>
      <c r="E184" s="5"/>
      <c r="F184" s="5"/>
      <c r="G184" s="5"/>
      <c r="H184" s="5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3.5" customHeight="1">
      <c r="A185" s="5"/>
      <c r="B185" s="5"/>
      <c r="C185" s="5"/>
      <c r="D185" s="5"/>
      <c r="E185" s="5"/>
      <c r="F185" s="5"/>
      <c r="G185" s="5"/>
      <c r="H185" s="5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3.5" customHeight="1">
      <c r="A186" s="5"/>
      <c r="B186" s="5"/>
      <c r="C186" s="5"/>
      <c r="D186" s="5"/>
      <c r="E186" s="5"/>
      <c r="F186" s="5"/>
      <c r="G186" s="5"/>
      <c r="H186" s="5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3.5" customHeight="1">
      <c r="A187" s="5"/>
      <c r="B187" s="5"/>
      <c r="C187" s="5"/>
      <c r="D187" s="5"/>
      <c r="E187" s="5"/>
      <c r="F187" s="5"/>
      <c r="G187" s="5"/>
      <c r="H187" s="5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21.75" customHeight="1">
      <c r="A188" s="5"/>
      <c r="B188" s="5"/>
      <c r="C188" s="5"/>
      <c r="D188" s="5"/>
      <c r="E188" s="5"/>
      <c r="F188" s="5"/>
      <c r="G188" s="5"/>
      <c r="H188" s="5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3.5" customHeight="1">
      <c r="A189" s="5"/>
      <c r="B189" s="5"/>
      <c r="C189" s="5"/>
      <c r="D189" s="5"/>
      <c r="E189" s="5"/>
      <c r="F189" s="5"/>
      <c r="G189" s="5"/>
      <c r="H189" s="5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3.5" customHeight="1">
      <c r="A190" s="5"/>
      <c r="B190" s="5"/>
      <c r="C190" s="5"/>
      <c r="D190" s="5"/>
      <c r="E190" s="5"/>
      <c r="F190" s="5"/>
      <c r="G190" s="5"/>
      <c r="H190" s="5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3.5" customHeight="1">
      <c r="A191" s="5"/>
      <c r="B191" s="5"/>
      <c r="C191" s="5"/>
      <c r="D191" s="5"/>
      <c r="E191" s="5"/>
      <c r="F191" s="5"/>
      <c r="G191" s="5"/>
      <c r="H191" s="5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3.5" customHeight="1">
      <c r="A192" s="5"/>
      <c r="B192" s="5"/>
      <c r="C192" s="5"/>
      <c r="D192" s="5"/>
      <c r="E192" s="5"/>
      <c r="F192" s="5"/>
      <c r="G192" s="5"/>
      <c r="H192" s="5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3.5" customHeight="1">
      <c r="A193" s="5"/>
      <c r="B193" s="5"/>
      <c r="C193" s="5"/>
      <c r="D193" s="5"/>
      <c r="E193" s="5"/>
      <c r="F193" s="5"/>
      <c r="G193" s="5"/>
      <c r="H193" s="5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6.5" customHeight="1">
      <c r="A194" s="5"/>
      <c r="B194" s="5"/>
      <c r="C194" s="5"/>
      <c r="D194" s="5"/>
      <c r="E194" s="5"/>
      <c r="F194" s="5"/>
      <c r="G194" s="5"/>
      <c r="H194" s="5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3.5" customHeight="1">
      <c r="A195" s="5"/>
      <c r="B195" s="5"/>
      <c r="C195" s="5"/>
      <c r="D195" s="5"/>
      <c r="E195" s="5"/>
      <c r="F195" s="5"/>
      <c r="G195" s="5"/>
      <c r="H195" s="5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3.5" customHeight="1">
      <c r="A196" s="5"/>
      <c r="B196" s="5"/>
      <c r="C196" s="5"/>
      <c r="D196" s="5"/>
      <c r="E196" s="5"/>
      <c r="F196" s="5"/>
      <c r="G196" s="5"/>
      <c r="H196" s="5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3.5" customHeight="1">
      <c r="A197" s="5"/>
      <c r="B197" s="5"/>
      <c r="C197" s="5"/>
      <c r="D197" s="5"/>
      <c r="E197" s="5"/>
      <c r="F197" s="5"/>
      <c r="G197" s="5"/>
      <c r="H197" s="5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3.5" customHeight="1">
      <c r="A198" s="5"/>
      <c r="B198" s="5"/>
      <c r="C198" s="5"/>
      <c r="D198" s="5"/>
      <c r="E198" s="5"/>
      <c r="F198" s="5"/>
      <c r="G198" s="5"/>
      <c r="H198" s="5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3.5" customHeight="1">
      <c r="A199" s="5"/>
      <c r="B199" s="5"/>
      <c r="C199" s="5"/>
      <c r="D199" s="5"/>
      <c r="E199" s="5"/>
      <c r="F199" s="5"/>
      <c r="G199" s="5"/>
      <c r="H199" s="5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3.5" customHeight="1">
      <c r="A200" s="5"/>
      <c r="B200" s="5"/>
      <c r="C200" s="5"/>
      <c r="D200" s="5"/>
      <c r="E200" s="5"/>
      <c r="F200" s="5"/>
      <c r="G200" s="5"/>
      <c r="H200" s="5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3.5" customHeight="1">
      <c r="A201" s="5"/>
      <c r="B201" s="5"/>
      <c r="C201" s="5"/>
      <c r="D201" s="5"/>
      <c r="E201" s="5"/>
      <c r="F201" s="5"/>
      <c r="G201" s="5"/>
      <c r="H201" s="5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3.5" customHeight="1">
      <c r="A202" s="5"/>
      <c r="B202" s="5"/>
      <c r="C202" s="5"/>
      <c r="D202" s="5"/>
      <c r="E202" s="5"/>
      <c r="F202" s="5"/>
      <c r="G202" s="5"/>
      <c r="H202" s="5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3.5" customHeight="1">
      <c r="A203" s="5"/>
      <c r="B203" s="5"/>
      <c r="C203" s="5"/>
      <c r="D203" s="5"/>
      <c r="E203" s="5"/>
      <c r="F203" s="5"/>
      <c r="G203" s="5"/>
      <c r="H203" s="5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3.5" customHeight="1">
      <c r="A204" s="5"/>
      <c r="B204" s="5"/>
      <c r="C204" s="5"/>
      <c r="D204" s="5"/>
      <c r="E204" s="5"/>
      <c r="F204" s="5"/>
      <c r="G204" s="5"/>
      <c r="H204" s="5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3.5" customHeight="1">
      <c r="A205" s="5"/>
      <c r="B205" s="5"/>
      <c r="C205" s="5"/>
      <c r="D205" s="5"/>
      <c r="E205" s="5"/>
      <c r="F205" s="5"/>
      <c r="G205" s="5"/>
      <c r="H205" s="5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21.75" customHeight="1">
      <c r="A206" s="5"/>
      <c r="B206" s="5"/>
      <c r="C206" s="5"/>
      <c r="D206" s="5"/>
      <c r="E206" s="5"/>
      <c r="F206" s="5"/>
      <c r="G206" s="5"/>
      <c r="H206" s="5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3.5" customHeight="1">
      <c r="A207" s="5"/>
      <c r="B207" s="5"/>
      <c r="C207" s="5"/>
      <c r="D207" s="5"/>
      <c r="E207" s="5"/>
      <c r="F207" s="5"/>
      <c r="G207" s="5"/>
      <c r="H207" s="5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3.5" customHeight="1">
      <c r="A208" s="5"/>
      <c r="B208" s="5"/>
      <c r="C208" s="5"/>
      <c r="D208" s="5"/>
      <c r="E208" s="5"/>
      <c r="F208" s="5"/>
      <c r="G208" s="5"/>
      <c r="H208" s="5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3.5" customHeight="1">
      <c r="A209" s="5"/>
      <c r="B209" s="5"/>
      <c r="C209" s="5"/>
      <c r="D209" s="5"/>
      <c r="E209" s="5"/>
      <c r="F209" s="5"/>
      <c r="G209" s="5"/>
      <c r="H209" s="5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3.5" customHeight="1">
      <c r="A210" s="5"/>
      <c r="B210" s="5"/>
      <c r="C210" s="5"/>
      <c r="D210" s="5"/>
      <c r="E210" s="5"/>
      <c r="F210" s="5"/>
      <c r="G210" s="5"/>
      <c r="H210" s="5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6.5" customHeight="1">
      <c r="A211" s="5"/>
      <c r="B211" s="5"/>
      <c r="C211" s="5"/>
      <c r="D211" s="5"/>
      <c r="E211" s="5"/>
      <c r="F211" s="5"/>
      <c r="G211" s="5"/>
      <c r="H211" s="5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3.5" customHeight="1">
      <c r="A212" s="5"/>
      <c r="B212" s="5"/>
      <c r="C212" s="5"/>
      <c r="D212" s="5"/>
      <c r="E212" s="5"/>
      <c r="F212" s="5"/>
      <c r="G212" s="5"/>
      <c r="H212" s="5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3.5" customHeight="1">
      <c r="A213" s="5"/>
      <c r="B213" s="5"/>
      <c r="C213" s="5"/>
      <c r="D213" s="5"/>
      <c r="E213" s="5"/>
      <c r="F213" s="5"/>
      <c r="G213" s="5"/>
      <c r="H213" s="5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3.5" customHeight="1">
      <c r="A214" s="5"/>
      <c r="B214" s="5"/>
      <c r="C214" s="5"/>
      <c r="D214" s="5"/>
      <c r="E214" s="5"/>
      <c r="F214" s="5"/>
      <c r="G214" s="5"/>
      <c r="H214" s="5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3.5" customHeight="1">
      <c r="A215" s="5"/>
      <c r="B215" s="5"/>
      <c r="C215" s="5"/>
      <c r="D215" s="5"/>
      <c r="E215" s="5"/>
      <c r="F215" s="5"/>
      <c r="G215" s="5"/>
      <c r="H215" s="5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3.5" customHeight="1">
      <c r="A216" s="5"/>
      <c r="B216" s="5"/>
      <c r="C216" s="5"/>
      <c r="D216" s="5"/>
      <c r="E216" s="5"/>
      <c r="F216" s="5"/>
      <c r="G216" s="5"/>
      <c r="H216" s="5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3.5" customHeight="1">
      <c r="A217" s="5"/>
      <c r="B217" s="5"/>
      <c r="C217" s="5"/>
      <c r="D217" s="5"/>
      <c r="E217" s="5"/>
      <c r="F217" s="5"/>
      <c r="G217" s="5"/>
      <c r="H217" s="5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3.5" customHeight="1">
      <c r="A218" s="5"/>
      <c r="B218" s="5"/>
      <c r="C218" s="5"/>
      <c r="D218" s="5"/>
      <c r="E218" s="5"/>
      <c r="F218" s="5"/>
      <c r="G218" s="5"/>
      <c r="H218" s="5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3.5" customHeight="1">
      <c r="A219" s="5"/>
      <c r="B219" s="5"/>
      <c r="C219" s="5"/>
      <c r="D219" s="5"/>
      <c r="E219" s="5"/>
      <c r="F219" s="5"/>
      <c r="G219" s="5"/>
      <c r="H219" s="5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3.5" customHeight="1">
      <c r="A220" s="5"/>
      <c r="B220" s="5"/>
      <c r="C220" s="5"/>
      <c r="D220" s="5"/>
      <c r="E220" s="5"/>
      <c r="F220" s="5"/>
      <c r="G220" s="5"/>
      <c r="H220" s="5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3.5" customHeight="1">
      <c r="A221" s="5"/>
      <c r="B221" s="5"/>
      <c r="C221" s="5"/>
      <c r="D221" s="5"/>
      <c r="E221" s="5"/>
      <c r="F221" s="5"/>
      <c r="G221" s="5"/>
      <c r="H221" s="5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3.5" customHeight="1">
      <c r="A222" s="5"/>
      <c r="B222" s="5"/>
      <c r="C222" s="5"/>
      <c r="D222" s="5"/>
      <c r="E222" s="5"/>
      <c r="F222" s="5"/>
      <c r="G222" s="5"/>
      <c r="H222" s="5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3.5" customHeight="1">
      <c r="A223" s="5"/>
      <c r="B223" s="5"/>
      <c r="C223" s="5"/>
      <c r="D223" s="5"/>
      <c r="E223" s="5"/>
      <c r="F223" s="5"/>
      <c r="G223" s="5"/>
      <c r="H223" s="5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3.5" customHeight="1">
      <c r="A224" s="5"/>
      <c r="B224" s="5"/>
      <c r="C224" s="5"/>
      <c r="D224" s="5"/>
      <c r="E224" s="5"/>
      <c r="F224" s="5"/>
      <c r="G224" s="5"/>
      <c r="H224" s="5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5.75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5.7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5.7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5.7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5.7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5.7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5.7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5.7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5.7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5.7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5.7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5.7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5.7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5.7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5.7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5.7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5.7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5.7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5.7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5.7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5.7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5.7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5.7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5.7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5.7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5.7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5.7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5.7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5.7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5.7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5.7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5.7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5.7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5.7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5.7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5.7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5.7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5.7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5.7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5.7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5.7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5.7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5.7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5.7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5.7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5.7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5.7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5.7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5.7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5.7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5.7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5.7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5.7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5.7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5.7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5.7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5.7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5.7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5.7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5.7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5.7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5.7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5.7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5.7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5.7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5.7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5.7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5.7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5.7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5.7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5.7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5.7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5.7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5.7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5.7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5.7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5.7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5.7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5.7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5.7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5.7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5.7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5.7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5.7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5.7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5.7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5.7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5.7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5.7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5.7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5.7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5.7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5.7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5.7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5.7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5.7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5.7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5.7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5.7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5.7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5.7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5.7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5.7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5.7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5.7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5.7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5.7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5.7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5.7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5.7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5.7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5.7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5.7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5.7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5.7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5.7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5.7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5.7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5.7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5.7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5.7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5.7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5.7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5.7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5.7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5.7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5.7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5.7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5.7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5.7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5.7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5.7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5.7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5.7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5.7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5.7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5.7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5.7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5.7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5.7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5.7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5.7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5.7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5.7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5.7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5.7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5.7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5.7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5.7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5.7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5.7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5.7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5.7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5.7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5.7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5.7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5.7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5.7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5.7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5.7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5.7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5.7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5.7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5.7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5.7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5.7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5.7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5.7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5.7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5.7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5.7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5.7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5.7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5.7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5.7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5.7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5.7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5.7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5.7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5.7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5.7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5.7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5.7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5.7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5.7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5.7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5.7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5.7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5.7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5.7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5.7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5.7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5.7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5.7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5.7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5.7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5.7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5.7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5.7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5.7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5.7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5.7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5.7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5.7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5.7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5.7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5.7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5.7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5.7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5.7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5.7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5.7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5.7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5.7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5.7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5.7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5.7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5.7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5.7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5.7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5.7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5.7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5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5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5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5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5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5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5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5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5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5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5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5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5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5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5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5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5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5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5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5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5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5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5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5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5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5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5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5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5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5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5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5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5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5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5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5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5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5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5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5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5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5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5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5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5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5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5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5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5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5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5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5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5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5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5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5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5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5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5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5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5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5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5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5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5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5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5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5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5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5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5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5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5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5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5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5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5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5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5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5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5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5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5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5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5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5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5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5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5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5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5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5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5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5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5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5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5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5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5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5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5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5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5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5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5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5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5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5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5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5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5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5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5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5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5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5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5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5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5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5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5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5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5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5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5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5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5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5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5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5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5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5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5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5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5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5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5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5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5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5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5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5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5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5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5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5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5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5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5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5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5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5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5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5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5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5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5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5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5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5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5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5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5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5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5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5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5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5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5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5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5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5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5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5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5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5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5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5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5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5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5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5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5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5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5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5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5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5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5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5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5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5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5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5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5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5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5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5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5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5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5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5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5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5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5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5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5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5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5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5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5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5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5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5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5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5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5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5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5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5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5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5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5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5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5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5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5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5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5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5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5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5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5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5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5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5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5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5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5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5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5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5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5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5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5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5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5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5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5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5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5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5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5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5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5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5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5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5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5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5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5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5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5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5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5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5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5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5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5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5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5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5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5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5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5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5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5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5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5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5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5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5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5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5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5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5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5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5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5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5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5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5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5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5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5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5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5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5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5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5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5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5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5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5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5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5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5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5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5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5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5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5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5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5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5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5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5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5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5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5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5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5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5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5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5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5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5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5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5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5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5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5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5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5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5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5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5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5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5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5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5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5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5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5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5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5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5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5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5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5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5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5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5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5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5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5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5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5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5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5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5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5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5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5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5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5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5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5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5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5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5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5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5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5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5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5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5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5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5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5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5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5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5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5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5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5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5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5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5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5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5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5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5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5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5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5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5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5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5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5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5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5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5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5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5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5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5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5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5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5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5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5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5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5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5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5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5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5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5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5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5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5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5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5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5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5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5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5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5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5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5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5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5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5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5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5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5.7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5.7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5.7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5.7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5.7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5.7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5.7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5.7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5.7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5.7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5.7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5.7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5.7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5.7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5.7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5.7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5.7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5.7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5.7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5.7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5.7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5.7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5.7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5.7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5.7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5.7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5.7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5.7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5.7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5.7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5.7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5.7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5.7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5.7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5.7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5.7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13">
    <mergeCell ref="E5:E6"/>
    <mergeCell ref="F5:F6"/>
    <mergeCell ref="A23:B23"/>
    <mergeCell ref="A24:C24"/>
    <mergeCell ref="G5:G6"/>
    <mergeCell ref="H5:H6"/>
    <mergeCell ref="A1:H1"/>
    <mergeCell ref="A2:H2"/>
    <mergeCell ref="A3:H3"/>
    <mergeCell ref="A5:A6"/>
    <mergeCell ref="B5:B6"/>
    <mergeCell ref="C5:C6"/>
    <mergeCell ref="D5:D6"/>
  </mergeCells>
  <printOptions horizontalCentered="1"/>
  <pageMargins bottom="0.75" footer="0.0" header="0.0" left="0.7" right="0.7" top="0.75"/>
  <pageSetup paperSize="14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 fitToPage="1"/>
  </sheetPr>
  <sheetViews>
    <sheetView workbookViewId="0"/>
  </sheetViews>
  <sheetFormatPr customHeight="1" defaultColWidth="12.63" defaultRowHeight="15.0"/>
  <cols>
    <col customWidth="1" min="1" max="1" width="5.5"/>
    <col customWidth="1" min="2" max="2" width="29.0"/>
    <col customWidth="1" min="3" max="6" width="13.5"/>
    <col customWidth="1" min="7" max="26" width="14.5"/>
  </cols>
  <sheetData>
    <row r="1" ht="13.5" customHeight="1">
      <c r="A1" s="51" t="s">
        <v>126</v>
      </c>
    </row>
    <row r="2" ht="13.5" customHeight="1">
      <c r="A2" s="57" t="s">
        <v>146</v>
      </c>
    </row>
    <row r="3" ht="13.5" customHeight="1">
      <c r="A3" s="57"/>
    </row>
    <row r="4" ht="13.5" customHeight="1">
      <c r="A4" s="5"/>
      <c r="B4" s="5"/>
      <c r="C4" s="5"/>
      <c r="D4" s="5"/>
      <c r="E4" s="5"/>
      <c r="F4" s="5"/>
    </row>
    <row r="5" ht="25.5" customHeight="1">
      <c r="A5" s="6" t="s">
        <v>1</v>
      </c>
      <c r="B5" s="6" t="s">
        <v>2</v>
      </c>
      <c r="C5" s="7" t="s">
        <v>147</v>
      </c>
      <c r="D5" s="6" t="s">
        <v>148</v>
      </c>
      <c r="E5" s="7" t="s">
        <v>149</v>
      </c>
      <c r="F5" s="6" t="s">
        <v>150</v>
      </c>
    </row>
    <row r="6" ht="19.5" customHeight="1">
      <c r="A6" s="9"/>
      <c r="B6" s="9"/>
      <c r="C6" s="9"/>
      <c r="D6" s="9"/>
      <c r="E6" s="9"/>
      <c r="F6" s="9"/>
    </row>
    <row r="7" ht="13.5" customHeight="1">
      <c r="A7" s="10">
        <v>-1.0</v>
      </c>
      <c r="B7" s="10">
        <v>-2.0</v>
      </c>
      <c r="C7" s="10">
        <v>-3.0</v>
      </c>
      <c r="D7" s="10">
        <v>-4.0</v>
      </c>
      <c r="E7" s="10">
        <v>-5.0</v>
      </c>
      <c r="F7" s="10">
        <v>-6.0</v>
      </c>
    </row>
    <row r="8" ht="18.0" customHeight="1">
      <c r="A8" s="11">
        <v>1.0</v>
      </c>
      <c r="B8" s="12" t="str">
        <f>'1'!B8</f>
        <v>Sekonau</v>
      </c>
      <c r="C8" s="14" t="s">
        <v>143</v>
      </c>
      <c r="D8" s="14" t="s">
        <v>143</v>
      </c>
      <c r="E8" s="14" t="s">
        <v>143</v>
      </c>
      <c r="F8" s="14">
        <v>1.0</v>
      </c>
    </row>
    <row r="9" ht="18.0" customHeight="1">
      <c r="A9" s="11">
        <v>2.0</v>
      </c>
      <c r="B9" s="12" t="str">
        <f>'1'!B9</f>
        <v>Cupang Gading</v>
      </c>
      <c r="C9" s="11"/>
      <c r="D9" s="11"/>
      <c r="E9" s="11"/>
      <c r="F9" s="11"/>
    </row>
    <row r="10" ht="18.0" customHeight="1">
      <c r="A10" s="11">
        <v>3.0</v>
      </c>
      <c r="B10" s="12" t="str">
        <f>'1'!B10</f>
        <v>Nanga Biaban</v>
      </c>
      <c r="C10" s="11"/>
      <c r="D10" s="11"/>
      <c r="E10" s="11"/>
      <c r="F10" s="11"/>
    </row>
    <row r="11" ht="18.0" customHeight="1">
      <c r="A11" s="11">
        <v>4.0</v>
      </c>
      <c r="B11" s="12" t="str">
        <f>'1'!B11</f>
        <v>Mondi</v>
      </c>
      <c r="C11" s="11"/>
      <c r="D11" s="11"/>
      <c r="E11" s="11"/>
      <c r="F11" s="11"/>
    </row>
    <row r="12" ht="18.0" customHeight="1">
      <c r="A12" s="11">
        <v>5.0</v>
      </c>
      <c r="B12" s="12" t="str">
        <f>'1'!B12</f>
        <v>Tapang Perodah</v>
      </c>
      <c r="C12" s="11"/>
      <c r="D12" s="11"/>
      <c r="E12" s="11"/>
      <c r="F12" s="11"/>
    </row>
    <row r="13" ht="18.0" customHeight="1">
      <c r="A13" s="11">
        <v>6.0</v>
      </c>
      <c r="B13" s="12" t="str">
        <f>'1'!B13</f>
        <v>Sungai Sambang</v>
      </c>
      <c r="C13" s="14">
        <v>2.0</v>
      </c>
      <c r="D13" s="14" t="s">
        <v>143</v>
      </c>
      <c r="E13" s="14" t="s">
        <v>143</v>
      </c>
      <c r="F13" s="14" t="s">
        <v>143</v>
      </c>
    </row>
    <row r="14" ht="18.0" customHeight="1">
      <c r="A14" s="11">
        <v>7.0</v>
      </c>
      <c r="B14" s="12" t="str">
        <f>'1'!B14</f>
        <v>Rawak Hilir</v>
      </c>
      <c r="C14" s="11"/>
      <c r="D14" s="11"/>
      <c r="E14" s="11"/>
      <c r="F14" s="11"/>
    </row>
    <row r="15" ht="18.0" customHeight="1">
      <c r="A15" s="11">
        <v>8.0</v>
      </c>
      <c r="B15" s="12" t="str">
        <f>'1'!B15</f>
        <v>Rawak Hulu</v>
      </c>
      <c r="C15" s="11"/>
      <c r="D15" s="11"/>
      <c r="E15" s="11"/>
      <c r="F15" s="11"/>
    </row>
    <row r="16" ht="18.0" customHeight="1">
      <c r="A16" s="11">
        <v>9.0</v>
      </c>
      <c r="B16" s="12" t="str">
        <f>'1'!B16</f>
        <v>Tinting Boyok</v>
      </c>
      <c r="C16" s="11"/>
      <c r="D16" s="11"/>
      <c r="E16" s="11"/>
      <c r="F16" s="11"/>
    </row>
    <row r="17" ht="18.0" customHeight="1">
      <c r="A17" s="11">
        <v>10.0</v>
      </c>
      <c r="B17" s="12" t="str">
        <f>'1'!B17</f>
        <v>Perongkan</v>
      </c>
      <c r="C17" s="14">
        <v>1.0</v>
      </c>
      <c r="D17" s="14" t="s">
        <v>143</v>
      </c>
      <c r="E17" s="14" t="s">
        <v>143</v>
      </c>
      <c r="F17" s="14" t="s">
        <v>143</v>
      </c>
    </row>
    <row r="18" ht="18.0" customHeight="1">
      <c r="A18" s="11">
        <v>11.0</v>
      </c>
      <c r="B18" s="12" t="str">
        <f>'1'!B18</f>
        <v>Nanga Menterep</v>
      </c>
      <c r="C18" s="14" t="s">
        <v>143</v>
      </c>
      <c r="D18" s="14" t="s">
        <v>143</v>
      </c>
      <c r="E18" s="14">
        <v>2.0</v>
      </c>
      <c r="F18" s="14" t="s">
        <v>143</v>
      </c>
    </row>
    <row r="19" ht="18.0" customHeight="1">
      <c r="A19" s="11">
        <v>12.0</v>
      </c>
      <c r="B19" s="12" t="str">
        <f>'1'!B19</f>
        <v>Boti</v>
      </c>
      <c r="C19" s="14" t="s">
        <v>143</v>
      </c>
      <c r="D19" s="14" t="s">
        <v>143</v>
      </c>
      <c r="E19" s="14" t="s">
        <v>143</v>
      </c>
      <c r="F19" s="14" t="s">
        <v>143</v>
      </c>
    </row>
    <row r="20" ht="18.0" customHeight="1">
      <c r="A20" s="11">
        <v>13.0</v>
      </c>
      <c r="B20" s="12" t="str">
        <f>'1'!B20</f>
        <v>Setawar</v>
      </c>
      <c r="C20" s="14">
        <v>1.0</v>
      </c>
      <c r="D20" s="14" t="s">
        <v>143</v>
      </c>
      <c r="E20" s="14" t="s">
        <v>143</v>
      </c>
      <c r="F20" s="14" t="s">
        <v>143</v>
      </c>
    </row>
    <row r="21" ht="18.0" customHeight="1">
      <c r="A21" s="11">
        <v>14.0</v>
      </c>
      <c r="B21" s="12" t="str">
        <f>'1'!B21</f>
        <v>Nanga Pemuluh</v>
      </c>
      <c r="C21" s="11"/>
      <c r="D21" s="11"/>
      <c r="E21" s="11"/>
      <c r="F21" s="11"/>
    </row>
    <row r="22" ht="18.0" customHeight="1">
      <c r="A22" s="11">
        <v>15.0</v>
      </c>
      <c r="B22" s="12" t="str">
        <f>'1'!B22</f>
        <v>Sungsong</v>
      </c>
      <c r="C22" s="11"/>
      <c r="D22" s="11"/>
      <c r="E22" s="11"/>
      <c r="F22" s="11"/>
    </row>
    <row r="23" ht="18.0" customHeight="1">
      <c r="A23" s="11">
        <v>16.0</v>
      </c>
      <c r="B23" s="12"/>
      <c r="C23" s="11"/>
      <c r="D23" s="11"/>
      <c r="E23" s="11"/>
      <c r="F23" s="11"/>
    </row>
    <row r="24" ht="18.0" customHeight="1">
      <c r="A24" s="11">
        <v>17.0</v>
      </c>
      <c r="B24" s="12"/>
      <c r="C24" s="11"/>
      <c r="D24" s="11"/>
      <c r="E24" s="11"/>
      <c r="F24" s="11"/>
    </row>
    <row r="25" ht="18.0" customHeight="1">
      <c r="A25" s="11">
        <v>18.0</v>
      </c>
      <c r="B25" s="12"/>
      <c r="C25" s="11"/>
      <c r="D25" s="11"/>
      <c r="E25" s="11"/>
      <c r="F25" s="11"/>
    </row>
    <row r="26" ht="18.0" customHeight="1">
      <c r="A26" s="11">
        <v>19.0</v>
      </c>
      <c r="B26" s="12"/>
      <c r="C26" s="11"/>
      <c r="D26" s="11"/>
      <c r="E26" s="11"/>
      <c r="F26" s="11"/>
    </row>
    <row r="27" ht="18.0" customHeight="1">
      <c r="A27" s="11">
        <v>20.0</v>
      </c>
      <c r="B27" s="12"/>
      <c r="C27" s="11"/>
      <c r="D27" s="11"/>
      <c r="E27" s="11"/>
      <c r="F27" s="11"/>
    </row>
    <row r="28" ht="18.0" customHeight="1">
      <c r="A28" s="17" t="s">
        <v>136</v>
      </c>
      <c r="B28" s="18"/>
      <c r="C28" s="58"/>
      <c r="D28" s="53"/>
      <c r="E28" s="58"/>
      <c r="F28" s="53"/>
    </row>
    <row r="29" ht="18.0" customHeight="1">
      <c r="A29" s="20" t="s">
        <v>39</v>
      </c>
      <c r="D29" s="4"/>
      <c r="E29" s="4"/>
      <c r="F29" s="4"/>
    </row>
    <row r="30" ht="13.5" customHeight="1">
      <c r="A30" s="5"/>
      <c r="B30" s="5"/>
      <c r="C30" s="5"/>
      <c r="D30" s="5"/>
      <c r="E30" s="5"/>
      <c r="F30" s="5"/>
    </row>
    <row r="31" ht="13.5" customHeight="1">
      <c r="A31" s="5"/>
      <c r="B31" s="5"/>
      <c r="C31" s="5"/>
      <c r="D31" s="5"/>
      <c r="E31" s="5"/>
      <c r="F31" s="5"/>
    </row>
    <row r="32" ht="13.5" customHeight="1">
      <c r="A32" s="5"/>
      <c r="B32" s="5"/>
      <c r="C32" s="5"/>
      <c r="D32" s="5"/>
      <c r="E32" s="5"/>
      <c r="F32" s="5"/>
    </row>
    <row r="33" ht="16.5" customHeight="1">
      <c r="A33" s="5"/>
      <c r="B33" s="5"/>
      <c r="C33" s="5"/>
      <c r="D33" s="5"/>
      <c r="E33" s="5"/>
      <c r="F33" s="5"/>
    </row>
    <row r="34" ht="13.5" customHeight="1">
      <c r="A34" s="5"/>
      <c r="B34" s="5"/>
      <c r="C34" s="5"/>
      <c r="D34" s="5"/>
      <c r="E34" s="5"/>
      <c r="F34" s="5"/>
    </row>
    <row r="35" ht="13.5" customHeight="1">
      <c r="A35" s="5"/>
      <c r="B35" s="5"/>
      <c r="C35" s="5"/>
      <c r="D35" s="5"/>
      <c r="E35" s="5"/>
      <c r="F35" s="5"/>
    </row>
    <row r="36" ht="13.5" customHeight="1">
      <c r="A36" s="5"/>
      <c r="B36" s="5"/>
      <c r="C36" s="5"/>
      <c r="D36" s="5"/>
      <c r="E36" s="5"/>
      <c r="F36" s="5"/>
    </row>
    <row r="37" ht="13.5" customHeight="1">
      <c r="A37" s="5"/>
      <c r="B37" s="5"/>
      <c r="C37" s="5"/>
      <c r="D37" s="5"/>
      <c r="E37" s="5"/>
      <c r="F37" s="5"/>
    </row>
    <row r="38" ht="13.5" customHeight="1">
      <c r="A38" s="5"/>
      <c r="B38" s="5"/>
      <c r="C38" s="5"/>
      <c r="D38" s="5"/>
      <c r="E38" s="5"/>
      <c r="F38" s="5"/>
    </row>
    <row r="39" ht="13.5" customHeight="1">
      <c r="A39" s="5"/>
      <c r="B39" s="5"/>
      <c r="C39" s="5"/>
      <c r="D39" s="5"/>
      <c r="E39" s="5"/>
      <c r="F39" s="5"/>
    </row>
    <row r="40" ht="13.5" customHeight="1">
      <c r="A40" s="5"/>
      <c r="B40" s="5"/>
      <c r="C40" s="5"/>
      <c r="D40" s="5"/>
      <c r="E40" s="5"/>
      <c r="F40" s="5"/>
    </row>
    <row r="41" ht="13.5" customHeight="1">
      <c r="A41" s="5"/>
      <c r="B41" s="5"/>
      <c r="C41" s="5"/>
      <c r="D41" s="5"/>
      <c r="E41" s="5"/>
      <c r="F41" s="5"/>
    </row>
    <row r="42" ht="13.5" customHeight="1">
      <c r="A42" s="5"/>
      <c r="B42" s="5"/>
      <c r="C42" s="5"/>
      <c r="D42" s="5"/>
      <c r="E42" s="5"/>
      <c r="F42" s="5"/>
    </row>
    <row r="43" ht="13.5" customHeight="1">
      <c r="A43" s="5"/>
      <c r="B43" s="5"/>
      <c r="C43" s="5"/>
      <c r="D43" s="5"/>
      <c r="E43" s="5"/>
      <c r="F43" s="5"/>
    </row>
    <row r="44" ht="13.5" customHeight="1">
      <c r="A44" s="5"/>
      <c r="B44" s="5"/>
      <c r="C44" s="5"/>
      <c r="D44" s="5"/>
      <c r="E44" s="5"/>
      <c r="F44" s="5"/>
    </row>
    <row r="45" ht="13.5" customHeight="1">
      <c r="A45" s="5"/>
      <c r="B45" s="5"/>
      <c r="C45" s="5"/>
      <c r="D45" s="5"/>
      <c r="E45" s="5"/>
      <c r="F45" s="5"/>
    </row>
    <row r="46" ht="13.5" customHeight="1">
      <c r="A46" s="5"/>
      <c r="B46" s="5"/>
      <c r="C46" s="5"/>
      <c r="D46" s="5"/>
      <c r="E46" s="5"/>
      <c r="F46" s="5"/>
    </row>
    <row r="47" ht="13.5" customHeight="1">
      <c r="A47" s="5"/>
      <c r="B47" s="5"/>
      <c r="C47" s="5"/>
      <c r="D47" s="5"/>
      <c r="E47" s="5"/>
      <c r="F47" s="5"/>
    </row>
    <row r="48" ht="13.5" customHeight="1">
      <c r="A48" s="5"/>
      <c r="B48" s="5"/>
      <c r="C48" s="5"/>
      <c r="D48" s="5"/>
      <c r="E48" s="5"/>
      <c r="F48" s="5"/>
    </row>
    <row r="49" ht="13.5" customHeight="1">
      <c r="A49" s="5"/>
      <c r="B49" s="5"/>
      <c r="C49" s="5"/>
      <c r="D49" s="5"/>
      <c r="E49" s="5"/>
      <c r="F49" s="5"/>
    </row>
    <row r="50" ht="13.5" customHeight="1">
      <c r="A50" s="5"/>
      <c r="B50" s="5"/>
      <c r="C50" s="5"/>
      <c r="D50" s="5"/>
      <c r="E50" s="5"/>
      <c r="F50" s="5"/>
    </row>
    <row r="51" ht="13.5" customHeight="1">
      <c r="A51" s="5"/>
      <c r="B51" s="5"/>
      <c r="C51" s="5"/>
      <c r="D51" s="5"/>
      <c r="E51" s="5"/>
      <c r="F51" s="5"/>
    </row>
    <row r="52" ht="13.5" customHeight="1">
      <c r="A52" s="5"/>
      <c r="B52" s="5"/>
      <c r="C52" s="5"/>
      <c r="D52" s="5"/>
      <c r="E52" s="5"/>
      <c r="F52" s="5"/>
    </row>
    <row r="53" ht="13.5" customHeight="1">
      <c r="A53" s="5"/>
      <c r="B53" s="5"/>
      <c r="C53" s="5"/>
      <c r="D53" s="5"/>
      <c r="E53" s="5"/>
      <c r="F53" s="5"/>
    </row>
    <row r="54" ht="13.5" customHeight="1">
      <c r="A54" s="5"/>
      <c r="B54" s="5"/>
      <c r="C54" s="5"/>
      <c r="D54" s="5"/>
      <c r="E54" s="5"/>
      <c r="F54" s="5"/>
    </row>
    <row r="55" ht="13.5" customHeight="1">
      <c r="A55" s="5"/>
      <c r="B55" s="5"/>
      <c r="C55" s="5"/>
      <c r="D55" s="5"/>
      <c r="E55" s="5"/>
      <c r="F55" s="5"/>
    </row>
    <row r="56" ht="13.5" customHeight="1">
      <c r="A56" s="5"/>
      <c r="B56" s="5"/>
      <c r="C56" s="5"/>
      <c r="D56" s="5"/>
      <c r="E56" s="5"/>
      <c r="F56" s="5"/>
    </row>
    <row r="57" ht="13.5" customHeight="1">
      <c r="A57" s="5"/>
      <c r="B57" s="5"/>
      <c r="C57" s="5"/>
      <c r="D57" s="5"/>
      <c r="E57" s="5"/>
      <c r="F57" s="5"/>
    </row>
    <row r="58" ht="13.5" customHeight="1">
      <c r="A58" s="5"/>
      <c r="B58" s="5"/>
      <c r="C58" s="5"/>
      <c r="D58" s="5"/>
      <c r="E58" s="5"/>
      <c r="F58" s="5"/>
    </row>
    <row r="59" ht="21.75" customHeight="1">
      <c r="A59" s="5"/>
      <c r="B59" s="5"/>
      <c r="C59" s="5"/>
      <c r="D59" s="5"/>
      <c r="E59" s="5"/>
      <c r="F59" s="5"/>
    </row>
    <row r="60" ht="21.75" customHeight="1">
      <c r="A60" s="5"/>
      <c r="B60" s="5"/>
      <c r="C60" s="5"/>
      <c r="D60" s="5"/>
      <c r="E60" s="5"/>
      <c r="F60" s="5"/>
    </row>
    <row r="61" ht="13.5" customHeight="1">
      <c r="A61" s="5"/>
      <c r="B61" s="5"/>
      <c r="C61" s="5"/>
      <c r="D61" s="5"/>
      <c r="E61" s="5"/>
      <c r="F61" s="5"/>
    </row>
    <row r="62" ht="13.5" customHeight="1">
      <c r="A62" s="5"/>
      <c r="B62" s="5"/>
      <c r="C62" s="5"/>
      <c r="D62" s="5"/>
      <c r="E62" s="5"/>
      <c r="F62" s="5"/>
    </row>
    <row r="63" ht="16.5" customHeight="1">
      <c r="A63" s="5"/>
      <c r="B63" s="5"/>
      <c r="C63" s="5"/>
      <c r="D63" s="5"/>
      <c r="E63" s="5"/>
      <c r="F63" s="5"/>
    </row>
    <row r="64" ht="13.5" customHeight="1">
      <c r="A64" s="5"/>
      <c r="B64" s="5"/>
      <c r="C64" s="5"/>
      <c r="D64" s="5"/>
      <c r="E64" s="5"/>
      <c r="F64" s="5"/>
    </row>
    <row r="65" ht="13.5" customHeight="1">
      <c r="A65" s="5"/>
      <c r="B65" s="5"/>
      <c r="C65" s="5"/>
      <c r="D65" s="5"/>
      <c r="E65" s="5"/>
      <c r="F65" s="5"/>
    </row>
    <row r="66" ht="13.5" customHeight="1">
      <c r="A66" s="5"/>
      <c r="B66" s="5"/>
      <c r="C66" s="5"/>
      <c r="D66" s="5"/>
      <c r="E66" s="5"/>
      <c r="F66" s="5"/>
    </row>
    <row r="67" ht="13.5" customHeight="1">
      <c r="A67" s="5"/>
      <c r="B67" s="5"/>
      <c r="C67" s="5"/>
      <c r="D67" s="5"/>
      <c r="E67" s="5"/>
      <c r="F67" s="5"/>
    </row>
    <row r="68" ht="13.5" customHeight="1">
      <c r="A68" s="5"/>
      <c r="B68" s="5"/>
      <c r="C68" s="5"/>
      <c r="D68" s="5"/>
      <c r="E68" s="5"/>
      <c r="F68" s="5"/>
    </row>
    <row r="69" ht="13.5" customHeight="1">
      <c r="A69" s="5"/>
      <c r="B69" s="5"/>
      <c r="C69" s="5"/>
      <c r="D69" s="5"/>
      <c r="E69" s="5"/>
      <c r="F69" s="5"/>
    </row>
    <row r="70" ht="13.5" customHeight="1">
      <c r="A70" s="5"/>
      <c r="B70" s="5"/>
      <c r="C70" s="5"/>
      <c r="D70" s="5"/>
      <c r="E70" s="5"/>
      <c r="F70" s="5"/>
    </row>
    <row r="71" ht="13.5" customHeight="1">
      <c r="A71" s="5"/>
      <c r="B71" s="5"/>
      <c r="C71" s="5"/>
      <c r="D71" s="5"/>
      <c r="E71" s="5"/>
      <c r="F71" s="5"/>
    </row>
    <row r="72" ht="13.5" customHeight="1">
      <c r="A72" s="5"/>
      <c r="B72" s="5"/>
      <c r="C72" s="5"/>
      <c r="D72" s="5"/>
      <c r="E72" s="5"/>
      <c r="F72" s="5"/>
    </row>
    <row r="73" ht="13.5" customHeight="1">
      <c r="A73" s="5"/>
      <c r="B73" s="5"/>
      <c r="C73" s="5"/>
      <c r="D73" s="5"/>
      <c r="E73" s="5"/>
      <c r="F73" s="5"/>
    </row>
    <row r="74" ht="13.5" customHeight="1">
      <c r="A74" s="5"/>
      <c r="B74" s="5"/>
      <c r="C74" s="5"/>
      <c r="D74" s="5"/>
      <c r="E74" s="5"/>
      <c r="F74" s="5"/>
    </row>
    <row r="75" ht="13.5" customHeight="1">
      <c r="A75" s="5"/>
      <c r="B75" s="5"/>
      <c r="C75" s="5"/>
      <c r="D75" s="5"/>
      <c r="E75" s="5"/>
      <c r="F75" s="5"/>
    </row>
    <row r="76" ht="13.5" customHeight="1">
      <c r="A76" s="5"/>
      <c r="B76" s="5"/>
      <c r="C76" s="5"/>
      <c r="D76" s="5"/>
      <c r="E76" s="5"/>
      <c r="F76" s="5"/>
    </row>
    <row r="77" ht="13.5" customHeight="1">
      <c r="A77" s="5"/>
      <c r="B77" s="5"/>
      <c r="C77" s="5"/>
      <c r="D77" s="5"/>
      <c r="E77" s="5"/>
      <c r="F77" s="5"/>
    </row>
    <row r="78" ht="13.5" customHeight="1">
      <c r="A78" s="5"/>
      <c r="B78" s="5"/>
      <c r="C78" s="5"/>
      <c r="D78" s="5"/>
      <c r="E78" s="5"/>
      <c r="F78" s="5"/>
    </row>
    <row r="79" ht="13.5" customHeight="1">
      <c r="A79" s="5"/>
      <c r="B79" s="5"/>
      <c r="C79" s="5"/>
      <c r="D79" s="5"/>
      <c r="E79" s="5"/>
      <c r="F79" s="5"/>
    </row>
    <row r="80" ht="13.5" customHeight="1">
      <c r="A80" s="5"/>
      <c r="B80" s="5"/>
      <c r="C80" s="5"/>
      <c r="D80" s="5"/>
      <c r="E80" s="5"/>
      <c r="F80" s="5"/>
    </row>
    <row r="81" ht="13.5" customHeight="1">
      <c r="A81" s="5"/>
      <c r="B81" s="5"/>
      <c r="C81" s="5"/>
      <c r="D81" s="5"/>
      <c r="E81" s="5"/>
      <c r="F81" s="5"/>
    </row>
    <row r="82" ht="21.75" customHeight="1">
      <c r="A82" s="5"/>
      <c r="B82" s="5"/>
      <c r="C82" s="5"/>
      <c r="D82" s="5"/>
      <c r="E82" s="5"/>
      <c r="F82" s="5"/>
    </row>
    <row r="83" ht="21.75" customHeight="1">
      <c r="A83" s="5"/>
      <c r="B83" s="5"/>
      <c r="C83" s="5"/>
      <c r="D83" s="5"/>
      <c r="E83" s="5"/>
      <c r="F83" s="5"/>
    </row>
    <row r="84" ht="21.75" customHeight="1">
      <c r="A84" s="5"/>
      <c r="B84" s="5"/>
      <c r="C84" s="5"/>
      <c r="D84" s="5"/>
      <c r="E84" s="5"/>
      <c r="F84" s="5"/>
    </row>
    <row r="85" ht="13.5" customHeight="1">
      <c r="A85" s="5"/>
      <c r="B85" s="5"/>
      <c r="C85" s="5"/>
      <c r="D85" s="5"/>
      <c r="E85" s="5"/>
      <c r="F85" s="5"/>
    </row>
    <row r="86" ht="13.5" customHeight="1">
      <c r="A86" s="5"/>
      <c r="B86" s="5"/>
      <c r="C86" s="5"/>
      <c r="D86" s="5"/>
      <c r="E86" s="5"/>
      <c r="F86" s="5"/>
    </row>
    <row r="87" ht="16.5" customHeight="1">
      <c r="A87" s="5"/>
      <c r="B87" s="5"/>
      <c r="C87" s="5"/>
      <c r="D87" s="5"/>
      <c r="E87" s="5"/>
      <c r="F87" s="5"/>
    </row>
    <row r="88" ht="13.5" customHeight="1">
      <c r="A88" s="5"/>
      <c r="B88" s="5"/>
      <c r="C88" s="5"/>
      <c r="D88" s="5"/>
      <c r="E88" s="5"/>
      <c r="F88" s="5"/>
    </row>
    <row r="89" ht="13.5" customHeight="1">
      <c r="A89" s="5"/>
      <c r="B89" s="5"/>
      <c r="C89" s="5"/>
      <c r="D89" s="5"/>
      <c r="E89" s="5"/>
      <c r="F89" s="5"/>
    </row>
    <row r="90" ht="13.5" customHeight="1">
      <c r="A90" s="5"/>
      <c r="B90" s="5"/>
      <c r="C90" s="5"/>
      <c r="D90" s="5"/>
      <c r="E90" s="5"/>
      <c r="F90" s="5"/>
    </row>
    <row r="91" ht="13.5" customHeight="1">
      <c r="A91" s="5"/>
      <c r="B91" s="5"/>
      <c r="C91" s="5"/>
      <c r="D91" s="5"/>
      <c r="E91" s="5"/>
      <c r="F91" s="5"/>
    </row>
    <row r="92" ht="13.5" customHeight="1">
      <c r="A92" s="5"/>
      <c r="B92" s="5"/>
      <c r="C92" s="5"/>
      <c r="D92" s="5"/>
      <c r="E92" s="5"/>
      <c r="F92" s="5"/>
    </row>
    <row r="93" ht="13.5" customHeight="1">
      <c r="A93" s="5"/>
      <c r="B93" s="5"/>
      <c r="C93" s="5"/>
      <c r="D93" s="5"/>
      <c r="E93" s="5"/>
      <c r="F93" s="5"/>
    </row>
    <row r="94" ht="13.5" customHeight="1">
      <c r="A94" s="5"/>
      <c r="B94" s="5"/>
      <c r="C94" s="5"/>
      <c r="D94" s="5"/>
      <c r="E94" s="5"/>
      <c r="F94" s="5"/>
    </row>
    <row r="95" ht="13.5" customHeight="1">
      <c r="A95" s="5"/>
      <c r="B95" s="5"/>
      <c r="C95" s="5"/>
      <c r="D95" s="5"/>
      <c r="E95" s="5"/>
      <c r="F95" s="5"/>
    </row>
    <row r="96" ht="13.5" customHeight="1">
      <c r="A96" s="5"/>
      <c r="B96" s="5"/>
      <c r="C96" s="5"/>
      <c r="D96" s="5"/>
      <c r="E96" s="5"/>
      <c r="F96" s="5"/>
    </row>
    <row r="97" ht="13.5" customHeight="1">
      <c r="A97" s="5"/>
      <c r="B97" s="5"/>
      <c r="C97" s="5"/>
      <c r="D97" s="5"/>
      <c r="E97" s="5"/>
      <c r="F97" s="5"/>
    </row>
    <row r="98" ht="13.5" customHeight="1">
      <c r="A98" s="5"/>
      <c r="B98" s="5"/>
      <c r="C98" s="5"/>
      <c r="D98" s="5"/>
      <c r="E98" s="5"/>
      <c r="F98" s="5"/>
    </row>
    <row r="99" ht="13.5" customHeight="1">
      <c r="A99" s="5"/>
      <c r="B99" s="5"/>
      <c r="C99" s="5"/>
      <c r="D99" s="5"/>
      <c r="E99" s="5"/>
      <c r="F99" s="5"/>
    </row>
    <row r="100" ht="13.5" customHeight="1">
      <c r="A100" s="5"/>
      <c r="B100" s="5"/>
      <c r="C100" s="5"/>
      <c r="D100" s="5"/>
      <c r="E100" s="5"/>
      <c r="F100" s="5"/>
    </row>
    <row r="101" ht="13.5" customHeight="1">
      <c r="A101" s="5"/>
      <c r="B101" s="5"/>
      <c r="C101" s="5"/>
      <c r="D101" s="5"/>
      <c r="E101" s="5"/>
      <c r="F101" s="5"/>
    </row>
    <row r="102" ht="13.5" customHeight="1">
      <c r="A102" s="5"/>
      <c r="B102" s="5"/>
      <c r="C102" s="5"/>
      <c r="D102" s="5"/>
      <c r="E102" s="5"/>
      <c r="F102" s="5"/>
    </row>
    <row r="103" ht="13.5" customHeight="1">
      <c r="A103" s="5"/>
      <c r="B103" s="5"/>
      <c r="C103" s="5"/>
      <c r="D103" s="5"/>
      <c r="E103" s="5"/>
      <c r="F103" s="5"/>
    </row>
    <row r="104" ht="21.75" customHeight="1">
      <c r="A104" s="5"/>
      <c r="B104" s="5"/>
      <c r="C104" s="5"/>
      <c r="D104" s="5"/>
      <c r="E104" s="5"/>
      <c r="F104" s="5"/>
    </row>
    <row r="105" ht="21.75" customHeight="1">
      <c r="A105" s="5"/>
      <c r="B105" s="5"/>
      <c r="C105" s="5"/>
      <c r="D105" s="5"/>
      <c r="E105" s="5"/>
      <c r="F105" s="5"/>
    </row>
    <row r="106" ht="13.5" customHeight="1">
      <c r="A106" s="5"/>
      <c r="B106" s="5"/>
      <c r="C106" s="5"/>
      <c r="D106" s="5"/>
      <c r="E106" s="5"/>
      <c r="F106" s="5"/>
    </row>
    <row r="107" ht="13.5" customHeight="1">
      <c r="A107" s="5"/>
      <c r="B107" s="5"/>
      <c r="C107" s="5"/>
      <c r="D107" s="5"/>
      <c r="E107" s="5"/>
      <c r="F107" s="5"/>
    </row>
    <row r="108" ht="16.5" customHeight="1">
      <c r="A108" s="5"/>
      <c r="B108" s="5"/>
      <c r="C108" s="5"/>
      <c r="D108" s="5"/>
      <c r="E108" s="5"/>
      <c r="F108" s="5"/>
    </row>
    <row r="109" ht="13.5" customHeight="1">
      <c r="A109" s="5"/>
      <c r="B109" s="5"/>
      <c r="C109" s="5"/>
      <c r="D109" s="5"/>
      <c r="E109" s="5"/>
      <c r="F109" s="5"/>
    </row>
    <row r="110" ht="13.5" customHeight="1">
      <c r="A110" s="5"/>
      <c r="B110" s="5"/>
      <c r="C110" s="5"/>
      <c r="D110" s="5"/>
      <c r="E110" s="5"/>
      <c r="F110" s="5"/>
    </row>
    <row r="111" ht="13.5" customHeight="1">
      <c r="A111" s="5"/>
      <c r="B111" s="5"/>
      <c r="C111" s="5"/>
      <c r="D111" s="5"/>
      <c r="E111" s="5"/>
      <c r="F111" s="5"/>
    </row>
    <row r="112" ht="13.5" customHeight="1">
      <c r="A112" s="5"/>
      <c r="B112" s="5"/>
      <c r="C112" s="5"/>
      <c r="D112" s="5"/>
      <c r="E112" s="5"/>
      <c r="F112" s="5"/>
    </row>
    <row r="113" ht="13.5" customHeight="1">
      <c r="A113" s="5"/>
      <c r="B113" s="5"/>
      <c r="C113" s="5"/>
      <c r="D113" s="5"/>
      <c r="E113" s="5"/>
      <c r="F113" s="5"/>
    </row>
    <row r="114" ht="13.5" customHeight="1">
      <c r="A114" s="5"/>
      <c r="B114" s="5"/>
      <c r="C114" s="5"/>
      <c r="D114" s="5"/>
      <c r="E114" s="5"/>
      <c r="F114" s="5"/>
    </row>
    <row r="115" ht="13.5" customHeight="1">
      <c r="A115" s="5"/>
      <c r="B115" s="5"/>
      <c r="C115" s="5"/>
      <c r="D115" s="5"/>
      <c r="E115" s="5"/>
      <c r="F115" s="5"/>
    </row>
    <row r="116" ht="13.5" customHeight="1">
      <c r="A116" s="5"/>
      <c r="B116" s="5"/>
      <c r="C116" s="5"/>
      <c r="D116" s="5"/>
      <c r="E116" s="5"/>
      <c r="F116" s="5"/>
    </row>
    <row r="117" ht="13.5" customHeight="1">
      <c r="A117" s="5"/>
      <c r="B117" s="5"/>
      <c r="C117" s="5"/>
      <c r="D117" s="5"/>
      <c r="E117" s="5"/>
      <c r="F117" s="5"/>
    </row>
    <row r="118" ht="13.5" customHeight="1">
      <c r="A118" s="5"/>
      <c r="B118" s="5"/>
      <c r="C118" s="5"/>
      <c r="D118" s="5"/>
      <c r="E118" s="5"/>
      <c r="F118" s="5"/>
    </row>
    <row r="119" ht="13.5" customHeight="1">
      <c r="A119" s="5"/>
      <c r="B119" s="5"/>
      <c r="C119" s="5"/>
      <c r="D119" s="5"/>
      <c r="E119" s="5"/>
      <c r="F119" s="5"/>
    </row>
    <row r="120" ht="13.5" customHeight="1">
      <c r="A120" s="5"/>
      <c r="B120" s="5"/>
      <c r="C120" s="5"/>
      <c r="D120" s="5"/>
      <c r="E120" s="5"/>
      <c r="F120" s="5"/>
    </row>
    <row r="121" ht="13.5" customHeight="1">
      <c r="A121" s="5"/>
      <c r="B121" s="5"/>
      <c r="C121" s="5"/>
      <c r="D121" s="5"/>
      <c r="E121" s="5"/>
      <c r="F121" s="5"/>
    </row>
    <row r="122" ht="13.5" customHeight="1">
      <c r="A122" s="5"/>
      <c r="B122" s="5"/>
      <c r="C122" s="5"/>
      <c r="D122" s="5"/>
      <c r="E122" s="5"/>
      <c r="F122" s="5"/>
    </row>
    <row r="123" ht="13.5" customHeight="1">
      <c r="A123" s="5"/>
      <c r="B123" s="5"/>
      <c r="C123" s="5"/>
      <c r="D123" s="5"/>
      <c r="E123" s="5"/>
      <c r="F123" s="5"/>
    </row>
    <row r="124" ht="13.5" customHeight="1">
      <c r="A124" s="5"/>
      <c r="B124" s="5"/>
      <c r="C124" s="5"/>
      <c r="D124" s="5"/>
      <c r="E124" s="5"/>
      <c r="F124" s="5"/>
    </row>
    <row r="125" ht="21.75" customHeight="1">
      <c r="A125" s="5"/>
      <c r="B125" s="5"/>
      <c r="C125" s="5"/>
      <c r="D125" s="5"/>
      <c r="E125" s="5"/>
      <c r="F125" s="5"/>
    </row>
    <row r="126" ht="13.5" customHeight="1">
      <c r="A126" s="5"/>
      <c r="B126" s="5"/>
      <c r="C126" s="5"/>
      <c r="D126" s="5"/>
      <c r="E126" s="5"/>
      <c r="F126" s="5"/>
    </row>
    <row r="127" ht="13.5" customHeight="1">
      <c r="A127" s="5"/>
      <c r="B127" s="5"/>
      <c r="C127" s="5"/>
      <c r="D127" s="5"/>
      <c r="E127" s="5"/>
      <c r="F127" s="5"/>
    </row>
    <row r="128" ht="13.5" customHeight="1">
      <c r="A128" s="5"/>
      <c r="B128" s="5"/>
      <c r="C128" s="5"/>
      <c r="D128" s="5"/>
      <c r="E128" s="5"/>
      <c r="F128" s="5"/>
    </row>
    <row r="129" ht="13.5" customHeight="1">
      <c r="A129" s="5"/>
      <c r="B129" s="5"/>
      <c r="C129" s="5"/>
      <c r="D129" s="5"/>
      <c r="E129" s="5"/>
      <c r="F129" s="5"/>
    </row>
    <row r="130" ht="13.5" customHeight="1">
      <c r="A130" s="5"/>
      <c r="B130" s="5"/>
      <c r="C130" s="5"/>
      <c r="D130" s="5"/>
      <c r="E130" s="5"/>
      <c r="F130" s="5"/>
    </row>
    <row r="131" ht="16.5" customHeight="1">
      <c r="A131" s="5"/>
      <c r="B131" s="5"/>
      <c r="C131" s="5"/>
      <c r="D131" s="5"/>
      <c r="E131" s="5"/>
      <c r="F131" s="5"/>
    </row>
    <row r="132" ht="13.5" customHeight="1">
      <c r="A132" s="5"/>
      <c r="B132" s="5"/>
      <c r="C132" s="5"/>
      <c r="D132" s="5"/>
      <c r="E132" s="5"/>
      <c r="F132" s="5"/>
    </row>
    <row r="133" ht="13.5" customHeight="1">
      <c r="A133" s="5"/>
      <c r="B133" s="5"/>
      <c r="C133" s="5"/>
      <c r="D133" s="5"/>
      <c r="E133" s="5"/>
      <c r="F133" s="5"/>
    </row>
    <row r="134" ht="13.5" customHeight="1">
      <c r="A134" s="5"/>
      <c r="B134" s="5"/>
      <c r="C134" s="5"/>
      <c r="D134" s="5"/>
      <c r="E134" s="5"/>
      <c r="F134" s="5"/>
    </row>
    <row r="135" ht="13.5" customHeight="1">
      <c r="A135" s="5"/>
      <c r="B135" s="5"/>
      <c r="C135" s="5"/>
      <c r="D135" s="5"/>
      <c r="E135" s="5"/>
      <c r="F135" s="5"/>
    </row>
    <row r="136" ht="13.5" customHeight="1">
      <c r="A136" s="5"/>
      <c r="B136" s="5"/>
      <c r="C136" s="5"/>
      <c r="D136" s="5"/>
      <c r="E136" s="5"/>
      <c r="F136" s="5"/>
    </row>
    <row r="137" ht="13.5" customHeight="1">
      <c r="A137" s="5"/>
      <c r="B137" s="5"/>
      <c r="C137" s="5"/>
      <c r="D137" s="5"/>
      <c r="E137" s="5"/>
      <c r="F137" s="5"/>
    </row>
    <row r="138" ht="13.5" customHeight="1">
      <c r="A138" s="5"/>
      <c r="B138" s="5"/>
      <c r="C138" s="5"/>
      <c r="D138" s="5"/>
      <c r="E138" s="5"/>
      <c r="F138" s="5"/>
    </row>
    <row r="139" ht="13.5" customHeight="1">
      <c r="A139" s="5"/>
      <c r="B139" s="5"/>
      <c r="C139" s="5"/>
      <c r="D139" s="5"/>
      <c r="E139" s="5"/>
      <c r="F139" s="5"/>
    </row>
    <row r="140" ht="13.5" customHeight="1">
      <c r="A140" s="5"/>
      <c r="B140" s="5"/>
      <c r="C140" s="5"/>
      <c r="D140" s="5"/>
      <c r="E140" s="5"/>
      <c r="F140" s="5"/>
    </row>
    <row r="141" ht="13.5" customHeight="1">
      <c r="A141" s="5"/>
      <c r="B141" s="5"/>
      <c r="C141" s="5"/>
      <c r="D141" s="5"/>
      <c r="E141" s="5"/>
      <c r="F141" s="5"/>
    </row>
    <row r="142" ht="13.5" customHeight="1">
      <c r="A142" s="5"/>
      <c r="B142" s="5"/>
      <c r="C142" s="5"/>
      <c r="D142" s="5"/>
      <c r="E142" s="5"/>
      <c r="F142" s="5"/>
    </row>
    <row r="143" ht="13.5" customHeight="1">
      <c r="A143" s="5"/>
      <c r="B143" s="5"/>
      <c r="C143" s="5"/>
      <c r="D143" s="5"/>
      <c r="E143" s="5"/>
      <c r="F143" s="5"/>
    </row>
    <row r="144" ht="13.5" customHeight="1">
      <c r="A144" s="5"/>
      <c r="B144" s="5"/>
      <c r="C144" s="5"/>
      <c r="D144" s="5"/>
      <c r="E144" s="5"/>
      <c r="F144" s="5"/>
    </row>
    <row r="145" ht="13.5" customHeight="1">
      <c r="A145" s="5"/>
      <c r="B145" s="5"/>
      <c r="C145" s="5"/>
      <c r="D145" s="5"/>
      <c r="E145" s="5"/>
      <c r="F145" s="5"/>
    </row>
    <row r="146" ht="13.5" customHeight="1">
      <c r="A146" s="5"/>
      <c r="B146" s="5"/>
      <c r="C146" s="5"/>
      <c r="D146" s="5"/>
      <c r="E146" s="5"/>
      <c r="F146" s="5"/>
    </row>
    <row r="147" ht="13.5" customHeight="1">
      <c r="A147" s="5"/>
      <c r="B147" s="5"/>
      <c r="C147" s="5"/>
      <c r="D147" s="5"/>
      <c r="E147" s="5"/>
      <c r="F147" s="5"/>
    </row>
    <row r="148" ht="13.5" customHeight="1">
      <c r="A148" s="5"/>
      <c r="B148" s="5"/>
      <c r="C148" s="5"/>
      <c r="D148" s="5"/>
      <c r="E148" s="5"/>
      <c r="F148" s="5"/>
    </row>
    <row r="149" ht="13.5" customHeight="1">
      <c r="A149" s="5"/>
      <c r="B149" s="5"/>
      <c r="C149" s="5"/>
      <c r="D149" s="5"/>
      <c r="E149" s="5"/>
      <c r="F149" s="5"/>
    </row>
    <row r="150" ht="13.5" customHeight="1">
      <c r="A150" s="5"/>
      <c r="B150" s="5"/>
      <c r="C150" s="5"/>
      <c r="D150" s="5"/>
      <c r="E150" s="5"/>
      <c r="F150" s="5"/>
    </row>
    <row r="151" ht="13.5" customHeight="1">
      <c r="A151" s="5"/>
      <c r="B151" s="5"/>
      <c r="C151" s="5"/>
      <c r="D151" s="5"/>
      <c r="E151" s="5"/>
      <c r="F151" s="5"/>
    </row>
    <row r="152" ht="13.5" customHeight="1">
      <c r="A152" s="5"/>
      <c r="B152" s="5"/>
      <c r="C152" s="5"/>
      <c r="D152" s="5"/>
      <c r="E152" s="5"/>
      <c r="F152" s="5"/>
    </row>
    <row r="153" ht="13.5" customHeight="1">
      <c r="A153" s="5"/>
      <c r="B153" s="5"/>
      <c r="C153" s="5"/>
      <c r="D153" s="5"/>
      <c r="E153" s="5"/>
      <c r="F153" s="5"/>
    </row>
    <row r="154" ht="13.5" customHeight="1">
      <c r="A154" s="5"/>
      <c r="B154" s="5"/>
      <c r="C154" s="5"/>
      <c r="D154" s="5"/>
      <c r="E154" s="5"/>
      <c r="F154" s="5"/>
    </row>
    <row r="155" ht="13.5" customHeight="1">
      <c r="A155" s="5"/>
      <c r="B155" s="5"/>
      <c r="C155" s="5"/>
      <c r="D155" s="5"/>
      <c r="E155" s="5"/>
      <c r="F155" s="5"/>
    </row>
    <row r="156" ht="21.75" customHeight="1">
      <c r="A156" s="5"/>
      <c r="B156" s="5"/>
      <c r="C156" s="5"/>
      <c r="D156" s="5"/>
      <c r="E156" s="5"/>
      <c r="F156" s="5"/>
    </row>
    <row r="157" ht="13.5" customHeight="1">
      <c r="A157" s="5"/>
      <c r="B157" s="5"/>
      <c r="C157" s="5"/>
      <c r="D157" s="5"/>
      <c r="E157" s="5"/>
      <c r="F157" s="5"/>
    </row>
    <row r="158" ht="13.5" customHeight="1">
      <c r="A158" s="5"/>
      <c r="B158" s="5"/>
      <c r="C158" s="5"/>
      <c r="D158" s="5"/>
      <c r="E158" s="5"/>
      <c r="F158" s="5"/>
    </row>
    <row r="159" ht="13.5" customHeight="1">
      <c r="A159" s="5"/>
      <c r="B159" s="5"/>
      <c r="C159" s="5"/>
      <c r="D159" s="5"/>
      <c r="E159" s="5"/>
      <c r="F159" s="5"/>
    </row>
    <row r="160" ht="13.5" customHeight="1">
      <c r="A160" s="5"/>
      <c r="B160" s="5"/>
      <c r="C160" s="5"/>
      <c r="D160" s="5"/>
      <c r="E160" s="5"/>
      <c r="F160" s="5"/>
    </row>
    <row r="161" ht="13.5" customHeight="1">
      <c r="A161" s="5"/>
      <c r="B161" s="5"/>
      <c r="C161" s="5"/>
      <c r="D161" s="5"/>
      <c r="E161" s="5"/>
      <c r="F161" s="5"/>
    </row>
    <row r="162" ht="16.5" customHeight="1">
      <c r="A162" s="5"/>
      <c r="B162" s="5"/>
      <c r="C162" s="5"/>
      <c r="D162" s="5"/>
      <c r="E162" s="5"/>
      <c r="F162" s="5"/>
    </row>
    <row r="163" ht="13.5" customHeight="1">
      <c r="A163" s="5"/>
      <c r="B163" s="5"/>
      <c r="C163" s="5"/>
      <c r="D163" s="5"/>
      <c r="E163" s="5"/>
      <c r="F163" s="5"/>
    </row>
    <row r="164" ht="13.5" customHeight="1">
      <c r="A164" s="5"/>
      <c r="B164" s="5"/>
      <c r="C164" s="5"/>
      <c r="D164" s="5"/>
      <c r="E164" s="5"/>
      <c r="F164" s="5"/>
    </row>
    <row r="165" ht="13.5" customHeight="1">
      <c r="A165" s="5"/>
      <c r="B165" s="5"/>
      <c r="C165" s="5"/>
      <c r="D165" s="5"/>
      <c r="E165" s="5"/>
      <c r="F165" s="5"/>
    </row>
    <row r="166" ht="13.5" customHeight="1">
      <c r="A166" s="5"/>
      <c r="B166" s="5"/>
      <c r="C166" s="5"/>
      <c r="D166" s="5"/>
      <c r="E166" s="5"/>
      <c r="F166" s="5"/>
    </row>
    <row r="167" ht="13.5" customHeight="1">
      <c r="A167" s="5"/>
      <c r="B167" s="5"/>
      <c r="C167" s="5"/>
      <c r="D167" s="5"/>
      <c r="E167" s="5"/>
      <c r="F167" s="5"/>
    </row>
    <row r="168" ht="13.5" customHeight="1">
      <c r="A168" s="5"/>
      <c r="B168" s="5"/>
      <c r="C168" s="5"/>
      <c r="D168" s="5"/>
      <c r="E168" s="5"/>
      <c r="F168" s="5"/>
    </row>
    <row r="169" ht="13.5" customHeight="1">
      <c r="A169" s="5"/>
      <c r="B169" s="5"/>
      <c r="C169" s="5"/>
      <c r="D169" s="5"/>
      <c r="E169" s="5"/>
      <c r="F169" s="5"/>
    </row>
    <row r="170" ht="13.5" customHeight="1">
      <c r="A170" s="5"/>
      <c r="B170" s="5"/>
      <c r="C170" s="5"/>
      <c r="D170" s="5"/>
      <c r="E170" s="5"/>
      <c r="F170" s="5"/>
    </row>
    <row r="171" ht="13.5" customHeight="1">
      <c r="A171" s="5"/>
      <c r="B171" s="5"/>
      <c r="C171" s="5"/>
      <c r="D171" s="5"/>
      <c r="E171" s="5"/>
      <c r="F171" s="5"/>
    </row>
    <row r="172" ht="13.5" customHeight="1">
      <c r="A172" s="5"/>
      <c r="B172" s="5"/>
      <c r="C172" s="5"/>
      <c r="D172" s="5"/>
      <c r="E172" s="5"/>
      <c r="F172" s="5"/>
    </row>
    <row r="173" ht="13.5" customHeight="1">
      <c r="A173" s="5"/>
      <c r="B173" s="5"/>
      <c r="C173" s="5"/>
      <c r="D173" s="5"/>
      <c r="E173" s="5"/>
      <c r="F173" s="5"/>
    </row>
    <row r="174" ht="13.5" customHeight="1">
      <c r="A174" s="5"/>
      <c r="B174" s="5"/>
      <c r="C174" s="5"/>
      <c r="D174" s="5"/>
      <c r="E174" s="5"/>
      <c r="F174" s="5"/>
    </row>
    <row r="175" ht="13.5" customHeight="1">
      <c r="A175" s="5"/>
      <c r="B175" s="5"/>
      <c r="C175" s="5"/>
      <c r="D175" s="5"/>
      <c r="E175" s="5"/>
      <c r="F175" s="5"/>
    </row>
    <row r="176" ht="13.5" customHeight="1">
      <c r="A176" s="5"/>
      <c r="B176" s="5"/>
      <c r="C176" s="5"/>
      <c r="D176" s="5"/>
      <c r="E176" s="5"/>
      <c r="F176" s="5"/>
    </row>
    <row r="177" ht="13.5" customHeight="1">
      <c r="A177" s="5"/>
      <c r="B177" s="5"/>
      <c r="C177" s="5"/>
      <c r="D177" s="5"/>
      <c r="E177" s="5"/>
      <c r="F177" s="5"/>
    </row>
    <row r="178" ht="13.5" customHeight="1">
      <c r="A178" s="5"/>
      <c r="B178" s="5"/>
      <c r="C178" s="5"/>
      <c r="D178" s="5"/>
      <c r="E178" s="5"/>
      <c r="F178" s="5"/>
    </row>
    <row r="179" ht="13.5" customHeight="1">
      <c r="A179" s="5"/>
      <c r="B179" s="5"/>
      <c r="C179" s="5"/>
      <c r="D179" s="5"/>
      <c r="E179" s="5"/>
      <c r="F179" s="5"/>
    </row>
    <row r="180" ht="13.5" customHeight="1">
      <c r="A180" s="5"/>
      <c r="B180" s="5"/>
      <c r="C180" s="5"/>
      <c r="D180" s="5"/>
      <c r="E180" s="5"/>
      <c r="F180" s="5"/>
    </row>
    <row r="181" ht="13.5" customHeight="1">
      <c r="A181" s="5"/>
      <c r="B181" s="5"/>
      <c r="C181" s="5"/>
      <c r="D181" s="5"/>
      <c r="E181" s="5"/>
      <c r="F181" s="5"/>
    </row>
    <row r="182" ht="13.5" customHeight="1">
      <c r="A182" s="5"/>
      <c r="B182" s="5"/>
      <c r="C182" s="5"/>
      <c r="D182" s="5"/>
      <c r="E182" s="5"/>
      <c r="F182" s="5"/>
    </row>
    <row r="183" ht="13.5" customHeight="1">
      <c r="A183" s="5"/>
      <c r="B183" s="5"/>
      <c r="C183" s="5"/>
      <c r="D183" s="5"/>
      <c r="E183" s="5"/>
      <c r="F183" s="5"/>
    </row>
    <row r="184" ht="13.5" customHeight="1">
      <c r="A184" s="5"/>
      <c r="B184" s="5"/>
      <c r="C184" s="5"/>
      <c r="D184" s="5"/>
      <c r="E184" s="5"/>
      <c r="F184" s="5"/>
    </row>
    <row r="185" ht="13.5" customHeight="1">
      <c r="A185" s="5"/>
      <c r="B185" s="5"/>
      <c r="C185" s="5"/>
      <c r="D185" s="5"/>
      <c r="E185" s="5"/>
      <c r="F185" s="5"/>
    </row>
    <row r="186" ht="13.5" customHeight="1">
      <c r="A186" s="5"/>
      <c r="B186" s="5"/>
      <c r="C186" s="5"/>
      <c r="D186" s="5"/>
      <c r="E186" s="5"/>
      <c r="F186" s="5"/>
    </row>
    <row r="187" ht="13.5" customHeight="1">
      <c r="A187" s="5"/>
      <c r="B187" s="5"/>
      <c r="C187" s="5"/>
      <c r="D187" s="5"/>
      <c r="E187" s="5"/>
      <c r="F187" s="5"/>
    </row>
    <row r="188" ht="13.5" customHeight="1">
      <c r="A188" s="5"/>
      <c r="B188" s="5"/>
      <c r="C188" s="5"/>
      <c r="D188" s="5"/>
      <c r="E188" s="5"/>
      <c r="F188" s="5"/>
    </row>
    <row r="189" ht="13.5" customHeight="1">
      <c r="A189" s="5"/>
      <c r="B189" s="5"/>
      <c r="C189" s="5"/>
      <c r="D189" s="5"/>
      <c r="E189" s="5"/>
      <c r="F189" s="5"/>
    </row>
    <row r="190" ht="13.5" customHeight="1">
      <c r="A190" s="5"/>
      <c r="B190" s="5"/>
      <c r="C190" s="5"/>
      <c r="D190" s="5"/>
      <c r="E190" s="5"/>
      <c r="F190" s="5"/>
    </row>
    <row r="191" ht="13.5" customHeight="1">
      <c r="A191" s="5"/>
      <c r="B191" s="5"/>
      <c r="C191" s="5"/>
      <c r="D191" s="5"/>
      <c r="E191" s="5"/>
      <c r="F191" s="5"/>
    </row>
    <row r="192" ht="13.5" customHeight="1">
      <c r="A192" s="5"/>
      <c r="B192" s="5"/>
      <c r="C192" s="5"/>
      <c r="D192" s="5"/>
      <c r="E192" s="5"/>
      <c r="F192" s="5"/>
    </row>
    <row r="193" ht="21.75" customHeight="1">
      <c r="A193" s="5"/>
      <c r="B193" s="5"/>
      <c r="C193" s="5"/>
      <c r="D193" s="5"/>
      <c r="E193" s="5"/>
      <c r="F193" s="5"/>
    </row>
    <row r="194" ht="13.5" customHeight="1">
      <c r="A194" s="5"/>
      <c r="B194" s="5"/>
      <c r="C194" s="5"/>
      <c r="D194" s="5"/>
      <c r="E194" s="5"/>
      <c r="F194" s="5"/>
    </row>
    <row r="195" ht="13.5" customHeight="1">
      <c r="A195" s="5"/>
      <c r="B195" s="5"/>
      <c r="C195" s="5"/>
      <c r="D195" s="5"/>
      <c r="E195" s="5"/>
      <c r="F195" s="5"/>
    </row>
    <row r="196" ht="13.5" customHeight="1">
      <c r="A196" s="5"/>
      <c r="B196" s="5"/>
      <c r="C196" s="5"/>
      <c r="D196" s="5"/>
      <c r="E196" s="5"/>
      <c r="F196" s="5"/>
    </row>
    <row r="197" ht="13.5" customHeight="1">
      <c r="A197" s="5"/>
      <c r="B197" s="5"/>
      <c r="C197" s="5"/>
      <c r="D197" s="5"/>
      <c r="E197" s="5"/>
      <c r="F197" s="5"/>
    </row>
    <row r="198" ht="13.5" customHeight="1">
      <c r="A198" s="5"/>
      <c r="B198" s="5"/>
      <c r="C198" s="5"/>
      <c r="D198" s="5"/>
      <c r="E198" s="5"/>
      <c r="F198" s="5"/>
    </row>
    <row r="199" ht="16.5" customHeight="1">
      <c r="A199" s="5"/>
      <c r="B199" s="5"/>
      <c r="C199" s="5"/>
      <c r="D199" s="5"/>
      <c r="E199" s="5"/>
      <c r="F199" s="5"/>
    </row>
    <row r="200" ht="13.5" customHeight="1">
      <c r="A200" s="5"/>
      <c r="B200" s="5"/>
      <c r="C200" s="5"/>
      <c r="D200" s="5"/>
      <c r="E200" s="5"/>
      <c r="F200" s="5"/>
    </row>
    <row r="201" ht="13.5" customHeight="1">
      <c r="A201" s="5"/>
      <c r="B201" s="5"/>
      <c r="C201" s="5"/>
      <c r="D201" s="5"/>
      <c r="E201" s="5"/>
      <c r="F201" s="5"/>
    </row>
    <row r="202" ht="13.5" customHeight="1">
      <c r="A202" s="5"/>
      <c r="B202" s="5"/>
      <c r="C202" s="5"/>
      <c r="D202" s="5"/>
      <c r="E202" s="5"/>
      <c r="F202" s="5"/>
    </row>
    <row r="203" ht="13.5" customHeight="1">
      <c r="A203" s="5"/>
      <c r="B203" s="5"/>
      <c r="C203" s="5"/>
      <c r="D203" s="5"/>
      <c r="E203" s="5"/>
      <c r="F203" s="5"/>
    </row>
    <row r="204" ht="13.5" customHeight="1">
      <c r="A204" s="5"/>
      <c r="B204" s="5"/>
      <c r="C204" s="5"/>
      <c r="D204" s="5"/>
      <c r="E204" s="5"/>
      <c r="F204" s="5"/>
    </row>
    <row r="205" ht="13.5" customHeight="1">
      <c r="A205" s="5"/>
      <c r="B205" s="5"/>
      <c r="C205" s="5"/>
      <c r="D205" s="5"/>
      <c r="E205" s="5"/>
      <c r="F205" s="5"/>
    </row>
    <row r="206" ht="13.5" customHeight="1">
      <c r="A206" s="5"/>
      <c r="B206" s="5"/>
      <c r="C206" s="5"/>
      <c r="D206" s="5"/>
      <c r="E206" s="5"/>
      <c r="F206" s="5"/>
    </row>
    <row r="207" ht="13.5" customHeight="1">
      <c r="A207" s="5"/>
      <c r="B207" s="5"/>
      <c r="C207" s="5"/>
      <c r="D207" s="5"/>
      <c r="E207" s="5"/>
      <c r="F207" s="5"/>
    </row>
    <row r="208" ht="13.5" customHeight="1">
      <c r="A208" s="5"/>
      <c r="B208" s="5"/>
      <c r="C208" s="5"/>
      <c r="D208" s="5"/>
      <c r="E208" s="5"/>
      <c r="F208" s="5"/>
    </row>
    <row r="209" ht="13.5" customHeight="1">
      <c r="A209" s="5"/>
      <c r="B209" s="5"/>
      <c r="C209" s="5"/>
      <c r="D209" s="5"/>
      <c r="E209" s="5"/>
      <c r="F209" s="5"/>
    </row>
    <row r="210" ht="13.5" customHeight="1">
      <c r="A210" s="5"/>
      <c r="B210" s="5"/>
      <c r="C210" s="5"/>
      <c r="D210" s="5"/>
      <c r="E210" s="5"/>
      <c r="F210" s="5"/>
    </row>
    <row r="211" ht="21.75" customHeight="1">
      <c r="A211" s="5"/>
      <c r="B211" s="5"/>
      <c r="C211" s="5"/>
      <c r="D211" s="5"/>
      <c r="E211" s="5"/>
      <c r="F211" s="5"/>
    </row>
    <row r="212" ht="13.5" customHeight="1">
      <c r="A212" s="5"/>
      <c r="B212" s="5"/>
      <c r="C212" s="5"/>
      <c r="D212" s="5"/>
      <c r="E212" s="5"/>
      <c r="F212" s="5"/>
    </row>
    <row r="213" ht="13.5" customHeight="1">
      <c r="A213" s="5"/>
      <c r="B213" s="5"/>
      <c r="C213" s="5"/>
      <c r="D213" s="5"/>
      <c r="E213" s="5"/>
      <c r="F213" s="5"/>
    </row>
    <row r="214" ht="13.5" customHeight="1">
      <c r="A214" s="5"/>
      <c r="B214" s="5"/>
      <c r="C214" s="5"/>
      <c r="D214" s="5"/>
      <c r="E214" s="5"/>
      <c r="F214" s="5"/>
    </row>
    <row r="215" ht="13.5" customHeight="1">
      <c r="A215" s="5"/>
      <c r="B215" s="5"/>
      <c r="C215" s="5"/>
      <c r="D215" s="5"/>
      <c r="E215" s="5"/>
      <c r="F215" s="5"/>
    </row>
    <row r="216" ht="16.5" customHeight="1">
      <c r="A216" s="5"/>
      <c r="B216" s="5"/>
      <c r="C216" s="5"/>
      <c r="D216" s="5"/>
      <c r="E216" s="5"/>
      <c r="F216" s="5"/>
    </row>
    <row r="217" ht="13.5" customHeight="1">
      <c r="A217" s="5"/>
      <c r="B217" s="5"/>
      <c r="C217" s="5"/>
      <c r="D217" s="5"/>
      <c r="E217" s="5"/>
      <c r="F217" s="5"/>
    </row>
    <row r="218" ht="13.5" customHeight="1">
      <c r="A218" s="5"/>
      <c r="B218" s="5"/>
      <c r="C218" s="5"/>
      <c r="D218" s="5"/>
      <c r="E218" s="5"/>
      <c r="F218" s="5"/>
    </row>
    <row r="219" ht="13.5" customHeight="1">
      <c r="A219" s="5"/>
      <c r="B219" s="5"/>
      <c r="C219" s="5"/>
      <c r="D219" s="5"/>
      <c r="E219" s="5"/>
      <c r="F219" s="5"/>
    </row>
    <row r="220" ht="13.5" customHeight="1">
      <c r="A220" s="5"/>
      <c r="B220" s="5"/>
      <c r="C220" s="5"/>
      <c r="D220" s="5"/>
      <c r="E220" s="5"/>
      <c r="F220" s="5"/>
    </row>
    <row r="221" ht="13.5" customHeight="1">
      <c r="A221" s="5"/>
      <c r="B221" s="5"/>
      <c r="C221" s="5"/>
      <c r="D221" s="5"/>
      <c r="E221" s="5"/>
      <c r="F221" s="5"/>
    </row>
    <row r="222" ht="13.5" customHeight="1">
      <c r="A222" s="5"/>
      <c r="B222" s="5"/>
      <c r="C222" s="5"/>
      <c r="D222" s="5"/>
      <c r="E222" s="5"/>
      <c r="F222" s="5"/>
    </row>
    <row r="223" ht="13.5" customHeight="1">
      <c r="A223" s="5"/>
      <c r="B223" s="5"/>
      <c r="C223" s="5"/>
      <c r="D223" s="5"/>
      <c r="E223" s="5"/>
      <c r="F223" s="5"/>
    </row>
    <row r="224" ht="13.5" customHeight="1">
      <c r="A224" s="5"/>
      <c r="B224" s="5"/>
      <c r="C224" s="5"/>
      <c r="D224" s="5"/>
      <c r="E224" s="5"/>
      <c r="F224" s="5"/>
    </row>
    <row r="225" ht="13.5" customHeight="1">
      <c r="A225" s="5"/>
      <c r="B225" s="5"/>
      <c r="C225" s="5"/>
      <c r="D225" s="5"/>
      <c r="E225" s="5"/>
      <c r="F225" s="5"/>
    </row>
    <row r="226" ht="13.5" customHeight="1">
      <c r="A226" s="5"/>
      <c r="B226" s="5"/>
      <c r="C226" s="5"/>
      <c r="D226" s="5"/>
      <c r="E226" s="5"/>
      <c r="F226" s="5"/>
    </row>
    <row r="227" ht="13.5" customHeight="1">
      <c r="A227" s="5"/>
      <c r="B227" s="5"/>
      <c r="C227" s="5"/>
      <c r="D227" s="5"/>
      <c r="E227" s="5"/>
      <c r="F227" s="5"/>
    </row>
    <row r="228" ht="13.5" customHeight="1">
      <c r="A228" s="5"/>
      <c r="B228" s="5"/>
      <c r="C228" s="5"/>
      <c r="D228" s="5"/>
      <c r="E228" s="5"/>
      <c r="F228" s="5"/>
    </row>
    <row r="229" ht="13.5" customHeight="1">
      <c r="A229" s="5"/>
      <c r="B229" s="5"/>
      <c r="C229" s="5"/>
      <c r="D229" s="5"/>
      <c r="E229" s="5"/>
      <c r="F229" s="5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5:E6"/>
    <mergeCell ref="F5:F6"/>
    <mergeCell ref="A28:B28"/>
    <mergeCell ref="A29:C29"/>
    <mergeCell ref="A1:F1"/>
    <mergeCell ref="A2:F2"/>
    <mergeCell ref="A3:F3"/>
    <mergeCell ref="A5:A6"/>
    <mergeCell ref="B5:B6"/>
    <mergeCell ref="C5:C6"/>
    <mergeCell ref="D5:D6"/>
  </mergeCells>
  <printOptions horizontalCentered="1"/>
  <pageMargins bottom="0.75" footer="0.0" header="0.0" left="0.7" right="0.7" top="0.75"/>
  <pageSetup fitToWidth="0"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 fitToPage="1"/>
  </sheetPr>
  <sheetViews>
    <sheetView workbookViewId="0"/>
  </sheetViews>
  <sheetFormatPr customHeight="1" defaultColWidth="12.63" defaultRowHeight="15.0"/>
  <cols>
    <col customWidth="1" min="1" max="1" width="5.5"/>
    <col customWidth="1" min="2" max="2" width="19.5"/>
    <col customWidth="1" min="3" max="9" width="11.5"/>
    <col customWidth="1" min="10" max="26" width="14.5"/>
  </cols>
  <sheetData>
    <row r="1" ht="13.5" customHeight="1">
      <c r="A1" s="51" t="s">
        <v>126</v>
      </c>
      <c r="H1" s="51"/>
      <c r="I1" s="51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ht="13.5" customHeight="1">
      <c r="A2" s="57" t="s">
        <v>151</v>
      </c>
      <c r="H2" s="57"/>
      <c r="I2" s="57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ht="13.5" customHeight="1">
      <c r="A3" s="57"/>
      <c r="H3" s="57"/>
      <c r="I3" s="57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ht="13.5" customHeight="1">
      <c r="A4" s="5"/>
      <c r="B4" s="5"/>
      <c r="C4" s="5"/>
      <c r="D4" s="5"/>
      <c r="E4" s="5"/>
      <c r="F4" s="5"/>
      <c r="G4" s="5"/>
      <c r="H4" s="5"/>
      <c r="I4" s="5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ht="25.5" customHeight="1">
      <c r="A5" s="6" t="s">
        <v>1</v>
      </c>
      <c r="B5" s="6" t="s">
        <v>2</v>
      </c>
      <c r="C5" s="7" t="s">
        <v>152</v>
      </c>
      <c r="D5" s="7" t="s">
        <v>153</v>
      </c>
      <c r="E5" s="7" t="s">
        <v>154</v>
      </c>
      <c r="F5" s="6" t="s">
        <v>155</v>
      </c>
      <c r="G5" s="6" t="s">
        <v>156</v>
      </c>
      <c r="H5" s="7" t="s">
        <v>149</v>
      </c>
      <c r="I5" s="7" t="s">
        <v>148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19.5" customHeight="1">
      <c r="A6" s="9"/>
      <c r="B6" s="9"/>
      <c r="C6" s="9"/>
      <c r="D6" s="9"/>
      <c r="E6" s="9"/>
      <c r="F6" s="9"/>
      <c r="G6" s="9"/>
      <c r="H6" s="9"/>
      <c r="I6" s="9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3.5" customHeight="1">
      <c r="A7" s="10">
        <v>-1.0</v>
      </c>
      <c r="B7" s="10">
        <v>-2.0</v>
      </c>
      <c r="C7" s="10">
        <v>-3.0</v>
      </c>
      <c r="D7" s="10">
        <v>-4.0</v>
      </c>
      <c r="E7" s="10">
        <v>-5.0</v>
      </c>
      <c r="F7" s="10">
        <v>-6.0</v>
      </c>
      <c r="G7" s="10">
        <v>-7.0</v>
      </c>
      <c r="H7" s="10">
        <v>-8.0</v>
      </c>
      <c r="I7" s="10">
        <v>-9.0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8.0" customHeight="1">
      <c r="A8" s="11">
        <v>1.0</v>
      </c>
      <c r="B8" s="12" t="str">
        <f>'1'!B8</f>
        <v>Sekonau</v>
      </c>
      <c r="C8" s="11"/>
      <c r="D8" s="11"/>
      <c r="E8" s="11"/>
      <c r="F8" s="11"/>
      <c r="G8" s="11"/>
      <c r="H8" s="14"/>
      <c r="I8" s="11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8.0" customHeight="1">
      <c r="A9" s="11">
        <v>2.0</v>
      </c>
      <c r="B9" s="12" t="str">
        <f>'1'!B9</f>
        <v>Cupang Gading</v>
      </c>
      <c r="C9" s="14">
        <v>1.0</v>
      </c>
      <c r="D9" s="14" t="s">
        <v>143</v>
      </c>
      <c r="E9" s="14">
        <v>35.0</v>
      </c>
      <c r="F9" s="14" t="s">
        <v>143</v>
      </c>
      <c r="G9" s="14" t="s">
        <v>143</v>
      </c>
      <c r="H9" s="14" t="s">
        <v>143</v>
      </c>
      <c r="I9" s="14" t="s">
        <v>143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8.0" customHeight="1">
      <c r="A10" s="11">
        <v>3.0</v>
      </c>
      <c r="B10" s="12" t="str">
        <f>'1'!B10</f>
        <v>Nanga Biaban</v>
      </c>
      <c r="C10" s="11"/>
      <c r="D10" s="11"/>
      <c r="E10" s="11"/>
      <c r="F10" s="11"/>
      <c r="G10" s="11"/>
      <c r="H10" s="11"/>
      <c r="I10" s="11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8.0" customHeight="1">
      <c r="A11" s="11">
        <v>4.0</v>
      </c>
      <c r="B11" s="12" t="str">
        <f>'1'!B11</f>
        <v>Mondi</v>
      </c>
      <c r="C11" s="14" t="s">
        <v>143</v>
      </c>
      <c r="D11" s="14" t="s">
        <v>143</v>
      </c>
      <c r="E11" s="14">
        <v>39.0</v>
      </c>
      <c r="F11" s="14">
        <v>1.0</v>
      </c>
      <c r="G11" s="14" t="s">
        <v>143</v>
      </c>
      <c r="H11" s="14" t="s">
        <v>143</v>
      </c>
      <c r="I11" s="14" t="s">
        <v>143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8.0" customHeight="1">
      <c r="A12" s="11">
        <v>5.0</v>
      </c>
      <c r="B12" s="12" t="str">
        <f>'1'!B12</f>
        <v>Tapang Perodah</v>
      </c>
      <c r="C12" s="11"/>
      <c r="D12" s="11"/>
      <c r="E12" s="11"/>
      <c r="F12" s="11"/>
      <c r="G12" s="11"/>
      <c r="H12" s="11"/>
      <c r="I12" s="11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8.0" customHeight="1">
      <c r="A13" s="11">
        <v>6.0</v>
      </c>
      <c r="B13" s="12" t="str">
        <f>'1'!B13</f>
        <v>Sungai Sambang</v>
      </c>
      <c r="C13" s="11"/>
      <c r="D13" s="11"/>
      <c r="E13" s="11"/>
      <c r="F13" s="11"/>
      <c r="G13" s="11"/>
      <c r="H13" s="11"/>
      <c r="I13" s="11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8.0" customHeight="1">
      <c r="A14" s="11">
        <v>7.0</v>
      </c>
      <c r="B14" s="12" t="str">
        <f>'1'!B14</f>
        <v>Rawak Hilir</v>
      </c>
      <c r="C14" s="14" t="s">
        <v>143</v>
      </c>
      <c r="D14" s="14" t="s">
        <v>143</v>
      </c>
      <c r="E14" s="14">
        <v>30.0</v>
      </c>
      <c r="F14" s="14" t="s">
        <v>143</v>
      </c>
      <c r="G14" s="14" t="s">
        <v>143</v>
      </c>
      <c r="H14" s="14">
        <v>1.0</v>
      </c>
      <c r="I14" s="14" t="s">
        <v>143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8.0" customHeight="1">
      <c r="A15" s="11">
        <v>8.0</v>
      </c>
      <c r="B15" s="12" t="str">
        <f>'1'!B15</f>
        <v>Rawak Hulu</v>
      </c>
      <c r="C15" s="11"/>
      <c r="D15" s="11"/>
      <c r="E15" s="11"/>
      <c r="F15" s="11"/>
      <c r="G15" s="11"/>
      <c r="H15" s="11"/>
      <c r="I15" s="11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8.0" customHeight="1">
      <c r="A16" s="11">
        <v>9.0</v>
      </c>
      <c r="B16" s="12" t="str">
        <f>'1'!B16</f>
        <v>Tinting Boyok</v>
      </c>
      <c r="C16" s="11"/>
      <c r="D16" s="11"/>
      <c r="E16" s="11"/>
      <c r="F16" s="11"/>
      <c r="G16" s="11"/>
      <c r="H16" s="11"/>
      <c r="I16" s="11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8.0" customHeight="1">
      <c r="A17" s="11">
        <v>10.0</v>
      </c>
      <c r="B17" s="12" t="str">
        <f>'1'!B17</f>
        <v>Perongkan</v>
      </c>
      <c r="C17" s="14">
        <v>0.0</v>
      </c>
      <c r="D17" s="14">
        <v>0.0</v>
      </c>
      <c r="E17" s="14">
        <v>44.0</v>
      </c>
      <c r="F17" s="14">
        <v>0.0</v>
      </c>
      <c r="G17" s="14">
        <v>0.0</v>
      </c>
      <c r="H17" s="14">
        <v>0.0</v>
      </c>
      <c r="I17" s="14">
        <v>0.0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8.0" customHeight="1">
      <c r="A18" s="11">
        <v>11.0</v>
      </c>
      <c r="B18" s="12" t="str">
        <f>'1'!B18</f>
        <v>Nanga Menterep</v>
      </c>
      <c r="C18" s="14">
        <v>0.0</v>
      </c>
      <c r="D18" s="14">
        <v>1.0</v>
      </c>
      <c r="E18" s="14">
        <v>63.0</v>
      </c>
      <c r="F18" s="14">
        <v>0.0</v>
      </c>
      <c r="G18" s="14">
        <v>0.0</v>
      </c>
      <c r="H18" s="14">
        <v>2.0</v>
      </c>
      <c r="I18" s="14">
        <v>0.0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8.0" customHeight="1">
      <c r="A19" s="11">
        <v>12.0</v>
      </c>
      <c r="B19" s="12" t="str">
        <f>'1'!B19</f>
        <v>Boti</v>
      </c>
      <c r="C19" s="14">
        <v>0.0</v>
      </c>
      <c r="D19" s="14">
        <v>0.0</v>
      </c>
      <c r="E19" s="14">
        <v>60.0</v>
      </c>
      <c r="F19" s="14">
        <v>0.0</v>
      </c>
      <c r="G19" s="14">
        <v>0.0</v>
      </c>
      <c r="H19" s="14">
        <v>0.0</v>
      </c>
      <c r="I19" s="14">
        <v>0.0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8.0" customHeight="1">
      <c r="A20" s="11">
        <v>13.0</v>
      </c>
      <c r="B20" s="12" t="str">
        <f>'1'!B20</f>
        <v>Setawar</v>
      </c>
      <c r="C20" s="14">
        <v>0.0</v>
      </c>
      <c r="D20" s="14">
        <v>0.0</v>
      </c>
      <c r="E20" s="14">
        <v>24.0</v>
      </c>
      <c r="F20" s="14">
        <v>1.0</v>
      </c>
      <c r="G20" s="14">
        <v>3.0</v>
      </c>
      <c r="H20" s="14">
        <v>0.0</v>
      </c>
      <c r="I20" s="14">
        <v>0.0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8.0" customHeight="1">
      <c r="A21" s="11">
        <v>14.0</v>
      </c>
      <c r="B21" s="12" t="str">
        <f>'1'!B21</f>
        <v>Nanga Pemuluh</v>
      </c>
      <c r="C21" s="11"/>
      <c r="D21" s="11"/>
      <c r="E21" s="11"/>
      <c r="F21" s="11"/>
      <c r="G21" s="11"/>
      <c r="H21" s="11"/>
      <c r="I21" s="11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8.0" customHeight="1">
      <c r="A22" s="11">
        <v>15.0</v>
      </c>
      <c r="B22" s="12" t="str">
        <f>'1'!B22</f>
        <v>Sungsong</v>
      </c>
      <c r="C22" s="11"/>
      <c r="D22" s="11"/>
      <c r="E22" s="11"/>
      <c r="F22" s="11"/>
      <c r="G22" s="11"/>
      <c r="H22" s="11"/>
      <c r="I22" s="11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8.0" customHeight="1">
      <c r="A23" s="11">
        <v>16.0</v>
      </c>
      <c r="B23" s="12"/>
      <c r="C23" s="11"/>
      <c r="D23" s="11"/>
      <c r="E23" s="11"/>
      <c r="F23" s="11"/>
      <c r="G23" s="11"/>
      <c r="H23" s="11"/>
      <c r="I23" s="11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8.0" customHeight="1">
      <c r="A24" s="11">
        <v>17.0</v>
      </c>
      <c r="B24" s="12"/>
      <c r="C24" s="11"/>
      <c r="D24" s="11"/>
      <c r="E24" s="11"/>
      <c r="F24" s="11"/>
      <c r="G24" s="11"/>
      <c r="H24" s="11"/>
      <c r="I24" s="11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8.0" customHeight="1">
      <c r="A25" s="11">
        <v>18.0</v>
      </c>
      <c r="B25" s="12"/>
      <c r="C25" s="11"/>
      <c r="D25" s="11"/>
      <c r="E25" s="11"/>
      <c r="F25" s="11"/>
      <c r="G25" s="11"/>
      <c r="H25" s="11"/>
      <c r="I25" s="11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8.0" customHeight="1">
      <c r="A26" s="11">
        <v>19.0</v>
      </c>
      <c r="B26" s="12"/>
      <c r="C26" s="11"/>
      <c r="D26" s="11"/>
      <c r="E26" s="11"/>
      <c r="F26" s="11"/>
      <c r="G26" s="11"/>
      <c r="H26" s="11"/>
      <c r="I26" s="11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8.0" customHeight="1">
      <c r="A27" s="11">
        <v>20.0</v>
      </c>
      <c r="B27" s="12"/>
      <c r="C27" s="11"/>
      <c r="D27" s="11"/>
      <c r="E27" s="11"/>
      <c r="F27" s="11"/>
      <c r="G27" s="11"/>
      <c r="H27" s="11"/>
      <c r="I27" s="11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8.0" customHeight="1">
      <c r="A28" s="17" t="s">
        <v>136</v>
      </c>
      <c r="B28" s="18"/>
      <c r="C28" s="58"/>
      <c r="D28" s="53"/>
      <c r="E28" s="58"/>
      <c r="F28" s="53"/>
      <c r="G28" s="53"/>
      <c r="H28" s="58"/>
      <c r="I28" s="53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8.0" customHeight="1">
      <c r="A29" s="20" t="s">
        <v>39</v>
      </c>
      <c r="D29" s="4"/>
      <c r="E29" s="4"/>
      <c r="F29" s="4"/>
      <c r="G29" s="4"/>
      <c r="H29" s="4"/>
      <c r="I29" s="4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3.5" customHeight="1">
      <c r="A30" s="5"/>
      <c r="B30" s="5"/>
      <c r="C30" s="5"/>
      <c r="D30" s="5"/>
      <c r="E30" s="5"/>
      <c r="F30" s="5"/>
      <c r="G30" s="5"/>
      <c r="H30" s="5"/>
      <c r="I30" s="5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3.5" customHeight="1">
      <c r="A31" s="5"/>
      <c r="B31" s="5"/>
      <c r="C31" s="5"/>
      <c r="D31" s="5"/>
      <c r="E31" s="5"/>
      <c r="F31" s="5"/>
      <c r="G31" s="5"/>
      <c r="H31" s="5"/>
      <c r="I31" s="5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3.5" customHeight="1">
      <c r="A32" s="5"/>
      <c r="B32" s="5"/>
      <c r="C32" s="5"/>
      <c r="D32" s="5"/>
      <c r="E32" s="5"/>
      <c r="F32" s="5"/>
      <c r="G32" s="5"/>
      <c r="H32" s="5"/>
      <c r="I32" s="5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6.5" customHeight="1">
      <c r="A33" s="5"/>
      <c r="B33" s="5"/>
      <c r="C33" s="5"/>
      <c r="D33" s="5"/>
      <c r="E33" s="5"/>
      <c r="F33" s="5"/>
      <c r="G33" s="5"/>
      <c r="H33" s="5"/>
      <c r="I33" s="5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3.5" customHeight="1">
      <c r="A34" s="5"/>
      <c r="B34" s="5"/>
      <c r="C34" s="5"/>
      <c r="D34" s="5"/>
      <c r="E34" s="5"/>
      <c r="F34" s="5"/>
      <c r="G34" s="5"/>
      <c r="H34" s="5"/>
      <c r="I34" s="5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3.5" customHeight="1">
      <c r="A35" s="5"/>
      <c r="B35" s="5"/>
      <c r="C35" s="5"/>
      <c r="D35" s="5"/>
      <c r="E35" s="5"/>
      <c r="F35" s="5"/>
      <c r="G35" s="5"/>
      <c r="H35" s="5"/>
      <c r="I35" s="5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3.5" customHeight="1">
      <c r="A36" s="5"/>
      <c r="B36" s="5"/>
      <c r="C36" s="5"/>
      <c r="D36" s="5"/>
      <c r="E36" s="5"/>
      <c r="F36" s="5"/>
      <c r="G36" s="5"/>
      <c r="H36" s="5"/>
      <c r="I36" s="5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3.5" customHeight="1">
      <c r="A37" s="5"/>
      <c r="B37" s="5"/>
      <c r="C37" s="5"/>
      <c r="D37" s="5"/>
      <c r="E37" s="5"/>
      <c r="F37" s="5"/>
      <c r="G37" s="5"/>
      <c r="H37" s="5"/>
      <c r="I37" s="5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3.5" customHeight="1">
      <c r="A38" s="5"/>
      <c r="B38" s="5"/>
      <c r="C38" s="5"/>
      <c r="D38" s="5"/>
      <c r="E38" s="5"/>
      <c r="F38" s="5"/>
      <c r="G38" s="5"/>
      <c r="H38" s="5"/>
      <c r="I38" s="5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3.5" customHeight="1">
      <c r="A39" s="5"/>
      <c r="B39" s="5"/>
      <c r="C39" s="5"/>
      <c r="D39" s="5"/>
      <c r="E39" s="5"/>
      <c r="F39" s="5"/>
      <c r="G39" s="5"/>
      <c r="H39" s="5"/>
      <c r="I39" s="5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3.5" customHeight="1">
      <c r="A40" s="5"/>
      <c r="B40" s="5"/>
      <c r="C40" s="5"/>
      <c r="D40" s="5"/>
      <c r="E40" s="5"/>
      <c r="F40" s="5"/>
      <c r="G40" s="5"/>
      <c r="H40" s="5"/>
      <c r="I40" s="5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3.5" customHeight="1">
      <c r="A41" s="5"/>
      <c r="B41" s="5"/>
      <c r="C41" s="5"/>
      <c r="D41" s="5"/>
      <c r="E41" s="5"/>
      <c r="F41" s="5"/>
      <c r="G41" s="5"/>
      <c r="H41" s="5"/>
      <c r="I41" s="5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3.5" customHeight="1">
      <c r="A42" s="5"/>
      <c r="B42" s="5"/>
      <c r="C42" s="5"/>
      <c r="D42" s="5"/>
      <c r="E42" s="5"/>
      <c r="F42" s="5"/>
      <c r="G42" s="5"/>
      <c r="H42" s="5"/>
      <c r="I42" s="5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3.5" customHeight="1">
      <c r="A43" s="5"/>
      <c r="B43" s="5"/>
      <c r="C43" s="5"/>
      <c r="D43" s="5"/>
      <c r="E43" s="5"/>
      <c r="F43" s="5"/>
      <c r="G43" s="5"/>
      <c r="H43" s="5"/>
      <c r="I43" s="5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3.5" customHeight="1">
      <c r="A44" s="5"/>
      <c r="B44" s="5"/>
      <c r="C44" s="5"/>
      <c r="D44" s="5"/>
      <c r="E44" s="5"/>
      <c r="F44" s="5"/>
      <c r="G44" s="5"/>
      <c r="H44" s="5"/>
      <c r="I44" s="5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3.5" customHeight="1">
      <c r="A45" s="5"/>
      <c r="B45" s="5"/>
      <c r="C45" s="5"/>
      <c r="D45" s="5"/>
      <c r="E45" s="5"/>
      <c r="F45" s="5"/>
      <c r="G45" s="5"/>
      <c r="H45" s="5"/>
      <c r="I45" s="5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3.5" customHeight="1">
      <c r="A46" s="5"/>
      <c r="B46" s="5"/>
      <c r="C46" s="5"/>
      <c r="D46" s="5"/>
      <c r="E46" s="5"/>
      <c r="F46" s="5"/>
      <c r="G46" s="5"/>
      <c r="H46" s="5"/>
      <c r="I46" s="5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3.5" customHeight="1">
      <c r="A47" s="5"/>
      <c r="B47" s="5"/>
      <c r="C47" s="5"/>
      <c r="D47" s="5"/>
      <c r="E47" s="5"/>
      <c r="F47" s="5"/>
      <c r="G47" s="5"/>
      <c r="H47" s="5"/>
      <c r="I47" s="5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3.5" customHeight="1">
      <c r="A48" s="5"/>
      <c r="B48" s="5"/>
      <c r="C48" s="5"/>
      <c r="D48" s="5"/>
      <c r="E48" s="5"/>
      <c r="F48" s="5"/>
      <c r="G48" s="5"/>
      <c r="H48" s="5"/>
      <c r="I48" s="5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3.5" customHeight="1">
      <c r="A49" s="5"/>
      <c r="B49" s="5"/>
      <c r="C49" s="5"/>
      <c r="D49" s="5"/>
      <c r="E49" s="5"/>
      <c r="F49" s="5"/>
      <c r="G49" s="5"/>
      <c r="H49" s="5"/>
      <c r="I49" s="5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3.5" customHeight="1">
      <c r="A50" s="5"/>
      <c r="B50" s="5"/>
      <c r="C50" s="5"/>
      <c r="D50" s="5"/>
      <c r="E50" s="5"/>
      <c r="F50" s="5"/>
      <c r="G50" s="5"/>
      <c r="H50" s="5"/>
      <c r="I50" s="5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3.5" customHeight="1">
      <c r="A51" s="5"/>
      <c r="B51" s="5"/>
      <c r="C51" s="5"/>
      <c r="D51" s="5"/>
      <c r="E51" s="5"/>
      <c r="F51" s="5"/>
      <c r="G51" s="5"/>
      <c r="H51" s="5"/>
      <c r="I51" s="5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3.5" customHeight="1">
      <c r="A52" s="5"/>
      <c r="B52" s="5"/>
      <c r="C52" s="5"/>
      <c r="D52" s="5"/>
      <c r="E52" s="5"/>
      <c r="F52" s="5"/>
      <c r="G52" s="5"/>
      <c r="H52" s="5"/>
      <c r="I52" s="5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3.5" customHeight="1">
      <c r="A53" s="5"/>
      <c r="B53" s="5"/>
      <c r="C53" s="5"/>
      <c r="D53" s="5"/>
      <c r="E53" s="5"/>
      <c r="F53" s="5"/>
      <c r="G53" s="5"/>
      <c r="H53" s="5"/>
      <c r="I53" s="5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3.5" customHeight="1">
      <c r="A54" s="5"/>
      <c r="B54" s="5"/>
      <c r="C54" s="5"/>
      <c r="D54" s="5"/>
      <c r="E54" s="5"/>
      <c r="F54" s="5"/>
      <c r="G54" s="5"/>
      <c r="H54" s="5"/>
      <c r="I54" s="5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3.5" customHeight="1">
      <c r="A55" s="5"/>
      <c r="B55" s="5"/>
      <c r="C55" s="5"/>
      <c r="D55" s="5"/>
      <c r="E55" s="5"/>
      <c r="F55" s="5"/>
      <c r="G55" s="5"/>
      <c r="H55" s="5"/>
      <c r="I55" s="5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3.5" customHeight="1">
      <c r="A56" s="5"/>
      <c r="B56" s="5"/>
      <c r="C56" s="5"/>
      <c r="D56" s="5"/>
      <c r="E56" s="5"/>
      <c r="F56" s="5"/>
      <c r="G56" s="5"/>
      <c r="H56" s="5"/>
      <c r="I56" s="5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3.5" customHeight="1">
      <c r="A57" s="5"/>
      <c r="B57" s="5"/>
      <c r="C57" s="5"/>
      <c r="D57" s="5"/>
      <c r="E57" s="5"/>
      <c r="F57" s="5"/>
      <c r="G57" s="5"/>
      <c r="H57" s="5"/>
      <c r="I57" s="5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3.5" customHeight="1">
      <c r="A58" s="5"/>
      <c r="B58" s="5"/>
      <c r="C58" s="5"/>
      <c r="D58" s="5"/>
      <c r="E58" s="5"/>
      <c r="F58" s="5"/>
      <c r="G58" s="5"/>
      <c r="H58" s="5"/>
      <c r="I58" s="5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21.75" customHeight="1">
      <c r="A59" s="5"/>
      <c r="B59" s="5"/>
      <c r="C59" s="5"/>
      <c r="D59" s="5"/>
      <c r="E59" s="5"/>
      <c r="F59" s="5"/>
      <c r="G59" s="5"/>
      <c r="H59" s="5"/>
      <c r="I59" s="5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21.75" customHeight="1">
      <c r="A60" s="5"/>
      <c r="B60" s="5"/>
      <c r="C60" s="5"/>
      <c r="D60" s="5"/>
      <c r="E60" s="5"/>
      <c r="F60" s="5"/>
      <c r="G60" s="5"/>
      <c r="H60" s="5"/>
      <c r="I60" s="5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3.5" customHeight="1">
      <c r="A61" s="5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3.5" customHeight="1">
      <c r="A62" s="5"/>
      <c r="B62" s="5"/>
      <c r="C62" s="5"/>
      <c r="D62" s="5"/>
      <c r="E62" s="5"/>
      <c r="F62" s="5"/>
      <c r="G62" s="5"/>
      <c r="H62" s="5"/>
      <c r="I62" s="5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6.5" customHeight="1">
      <c r="A63" s="5"/>
      <c r="B63" s="5"/>
      <c r="C63" s="5"/>
      <c r="D63" s="5"/>
      <c r="E63" s="5"/>
      <c r="F63" s="5"/>
      <c r="G63" s="5"/>
      <c r="H63" s="5"/>
      <c r="I63" s="5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3.5" customHeight="1">
      <c r="A64" s="5"/>
      <c r="B64" s="5"/>
      <c r="C64" s="5"/>
      <c r="D64" s="5"/>
      <c r="E64" s="5"/>
      <c r="F64" s="5"/>
      <c r="G64" s="5"/>
      <c r="H64" s="5"/>
      <c r="I64" s="5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3.5" customHeight="1">
      <c r="A65" s="5"/>
      <c r="B65" s="5"/>
      <c r="C65" s="5"/>
      <c r="D65" s="5"/>
      <c r="E65" s="5"/>
      <c r="F65" s="5"/>
      <c r="G65" s="5"/>
      <c r="H65" s="5"/>
      <c r="I65" s="5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3.5" customHeight="1">
      <c r="A66" s="5"/>
      <c r="B66" s="5"/>
      <c r="C66" s="5"/>
      <c r="D66" s="5"/>
      <c r="E66" s="5"/>
      <c r="F66" s="5"/>
      <c r="G66" s="5"/>
      <c r="H66" s="5"/>
      <c r="I66" s="5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3.5" customHeight="1">
      <c r="A67" s="5"/>
      <c r="B67" s="5"/>
      <c r="C67" s="5"/>
      <c r="D67" s="5"/>
      <c r="E67" s="5"/>
      <c r="F67" s="5"/>
      <c r="G67" s="5"/>
      <c r="H67" s="5"/>
      <c r="I67" s="5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3.5" customHeight="1">
      <c r="A68" s="5"/>
      <c r="B68" s="5"/>
      <c r="C68" s="5"/>
      <c r="D68" s="5"/>
      <c r="E68" s="5"/>
      <c r="F68" s="5"/>
      <c r="G68" s="5"/>
      <c r="H68" s="5"/>
      <c r="I68" s="5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3.5" customHeight="1">
      <c r="A69" s="5"/>
      <c r="B69" s="5"/>
      <c r="C69" s="5"/>
      <c r="D69" s="5"/>
      <c r="E69" s="5"/>
      <c r="F69" s="5"/>
      <c r="G69" s="5"/>
      <c r="H69" s="5"/>
      <c r="I69" s="5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3.5" customHeight="1">
      <c r="A70" s="5"/>
      <c r="B70" s="5"/>
      <c r="C70" s="5"/>
      <c r="D70" s="5"/>
      <c r="E70" s="5"/>
      <c r="F70" s="5"/>
      <c r="G70" s="5"/>
      <c r="H70" s="5"/>
      <c r="I70" s="5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3.5" customHeight="1">
      <c r="A71" s="5"/>
      <c r="B71" s="5"/>
      <c r="C71" s="5"/>
      <c r="D71" s="5"/>
      <c r="E71" s="5"/>
      <c r="F71" s="5"/>
      <c r="G71" s="5"/>
      <c r="H71" s="5"/>
      <c r="I71" s="5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3.5" customHeight="1">
      <c r="A72" s="5"/>
      <c r="B72" s="5"/>
      <c r="C72" s="5"/>
      <c r="D72" s="5"/>
      <c r="E72" s="5"/>
      <c r="F72" s="5"/>
      <c r="G72" s="5"/>
      <c r="H72" s="5"/>
      <c r="I72" s="5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3.5" customHeight="1">
      <c r="A73" s="5"/>
      <c r="B73" s="5"/>
      <c r="C73" s="5"/>
      <c r="D73" s="5"/>
      <c r="E73" s="5"/>
      <c r="F73" s="5"/>
      <c r="G73" s="5"/>
      <c r="H73" s="5"/>
      <c r="I73" s="5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3.5" customHeight="1">
      <c r="A74" s="5"/>
      <c r="B74" s="5"/>
      <c r="C74" s="5"/>
      <c r="D74" s="5"/>
      <c r="E74" s="5"/>
      <c r="F74" s="5"/>
      <c r="G74" s="5"/>
      <c r="H74" s="5"/>
      <c r="I74" s="5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3.5" customHeight="1">
      <c r="A75" s="5"/>
      <c r="B75" s="5"/>
      <c r="C75" s="5"/>
      <c r="D75" s="5"/>
      <c r="E75" s="5"/>
      <c r="F75" s="5"/>
      <c r="G75" s="5"/>
      <c r="H75" s="5"/>
      <c r="I75" s="5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3.5" customHeight="1">
      <c r="A76" s="5"/>
      <c r="B76" s="5"/>
      <c r="C76" s="5"/>
      <c r="D76" s="5"/>
      <c r="E76" s="5"/>
      <c r="F76" s="5"/>
      <c r="G76" s="5"/>
      <c r="H76" s="5"/>
      <c r="I76" s="5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3.5" customHeight="1">
      <c r="A77" s="5"/>
      <c r="B77" s="5"/>
      <c r="C77" s="5"/>
      <c r="D77" s="5"/>
      <c r="E77" s="5"/>
      <c r="F77" s="5"/>
      <c r="G77" s="5"/>
      <c r="H77" s="5"/>
      <c r="I77" s="5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3.5" customHeight="1">
      <c r="A78" s="5"/>
      <c r="B78" s="5"/>
      <c r="C78" s="5"/>
      <c r="D78" s="5"/>
      <c r="E78" s="5"/>
      <c r="F78" s="5"/>
      <c r="G78" s="5"/>
      <c r="H78" s="5"/>
      <c r="I78" s="5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3.5" customHeight="1">
      <c r="A79" s="5"/>
      <c r="B79" s="5"/>
      <c r="C79" s="5"/>
      <c r="D79" s="5"/>
      <c r="E79" s="5"/>
      <c r="F79" s="5"/>
      <c r="G79" s="5"/>
      <c r="H79" s="5"/>
      <c r="I79" s="5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3.5" customHeight="1">
      <c r="A80" s="5"/>
      <c r="B80" s="5"/>
      <c r="C80" s="5"/>
      <c r="D80" s="5"/>
      <c r="E80" s="5"/>
      <c r="F80" s="5"/>
      <c r="G80" s="5"/>
      <c r="H80" s="5"/>
      <c r="I80" s="5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3.5" customHeight="1">
      <c r="A81" s="5"/>
      <c r="B81" s="5"/>
      <c r="C81" s="5"/>
      <c r="D81" s="5"/>
      <c r="E81" s="5"/>
      <c r="F81" s="5"/>
      <c r="G81" s="5"/>
      <c r="H81" s="5"/>
      <c r="I81" s="5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21.75" customHeight="1">
      <c r="A82" s="5"/>
      <c r="B82" s="5"/>
      <c r="C82" s="5"/>
      <c r="D82" s="5"/>
      <c r="E82" s="5"/>
      <c r="F82" s="5"/>
      <c r="G82" s="5"/>
      <c r="H82" s="5"/>
      <c r="I82" s="5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21.75" customHeight="1">
      <c r="A83" s="5"/>
      <c r="B83" s="5"/>
      <c r="C83" s="5"/>
      <c r="D83" s="5"/>
      <c r="E83" s="5"/>
      <c r="F83" s="5"/>
      <c r="G83" s="5"/>
      <c r="H83" s="5"/>
      <c r="I83" s="5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21.75" customHeight="1">
      <c r="A84" s="5"/>
      <c r="B84" s="5"/>
      <c r="C84" s="5"/>
      <c r="D84" s="5"/>
      <c r="E84" s="5"/>
      <c r="F84" s="5"/>
      <c r="G84" s="5"/>
      <c r="H84" s="5"/>
      <c r="I84" s="5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3.5" customHeight="1">
      <c r="A85" s="5"/>
      <c r="B85" s="5"/>
      <c r="C85" s="5"/>
      <c r="D85" s="5"/>
      <c r="E85" s="5"/>
      <c r="F85" s="5"/>
      <c r="G85" s="5"/>
      <c r="H85" s="5"/>
      <c r="I85" s="5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3.5" customHeight="1">
      <c r="A86" s="5"/>
      <c r="B86" s="5"/>
      <c r="C86" s="5"/>
      <c r="D86" s="5"/>
      <c r="E86" s="5"/>
      <c r="F86" s="5"/>
      <c r="G86" s="5"/>
      <c r="H86" s="5"/>
      <c r="I86" s="5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6.5" customHeight="1">
      <c r="A87" s="5"/>
      <c r="B87" s="5"/>
      <c r="C87" s="5"/>
      <c r="D87" s="5"/>
      <c r="E87" s="5"/>
      <c r="F87" s="5"/>
      <c r="G87" s="5"/>
      <c r="H87" s="5"/>
      <c r="I87" s="5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3.5" customHeight="1">
      <c r="A88" s="5"/>
      <c r="B88" s="5"/>
      <c r="C88" s="5"/>
      <c r="D88" s="5"/>
      <c r="E88" s="5"/>
      <c r="F88" s="5"/>
      <c r="G88" s="5"/>
      <c r="H88" s="5"/>
      <c r="I88" s="5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3.5" customHeight="1">
      <c r="A89" s="5"/>
      <c r="B89" s="5"/>
      <c r="C89" s="5"/>
      <c r="D89" s="5"/>
      <c r="E89" s="5"/>
      <c r="F89" s="5"/>
      <c r="G89" s="5"/>
      <c r="H89" s="5"/>
      <c r="I89" s="5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3.5" customHeight="1">
      <c r="A90" s="5"/>
      <c r="B90" s="5"/>
      <c r="C90" s="5"/>
      <c r="D90" s="5"/>
      <c r="E90" s="5"/>
      <c r="F90" s="5"/>
      <c r="G90" s="5"/>
      <c r="H90" s="5"/>
      <c r="I90" s="5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3.5" customHeight="1">
      <c r="A91" s="5"/>
      <c r="B91" s="5"/>
      <c r="C91" s="5"/>
      <c r="D91" s="5"/>
      <c r="E91" s="5"/>
      <c r="F91" s="5"/>
      <c r="G91" s="5"/>
      <c r="H91" s="5"/>
      <c r="I91" s="5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3.5" customHeight="1">
      <c r="A92" s="5"/>
      <c r="B92" s="5"/>
      <c r="C92" s="5"/>
      <c r="D92" s="5"/>
      <c r="E92" s="5"/>
      <c r="F92" s="5"/>
      <c r="G92" s="5"/>
      <c r="H92" s="5"/>
      <c r="I92" s="5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3.5" customHeight="1">
      <c r="A93" s="5"/>
      <c r="B93" s="5"/>
      <c r="C93" s="5"/>
      <c r="D93" s="5"/>
      <c r="E93" s="5"/>
      <c r="F93" s="5"/>
      <c r="G93" s="5"/>
      <c r="H93" s="5"/>
      <c r="I93" s="5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3.5" customHeight="1">
      <c r="A94" s="5"/>
      <c r="B94" s="5"/>
      <c r="C94" s="5"/>
      <c r="D94" s="5"/>
      <c r="E94" s="5"/>
      <c r="F94" s="5"/>
      <c r="G94" s="5"/>
      <c r="H94" s="5"/>
      <c r="I94" s="5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3.5" customHeight="1">
      <c r="A95" s="5"/>
      <c r="B95" s="5"/>
      <c r="C95" s="5"/>
      <c r="D95" s="5"/>
      <c r="E95" s="5"/>
      <c r="F95" s="5"/>
      <c r="G95" s="5"/>
      <c r="H95" s="5"/>
      <c r="I95" s="5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3.5" customHeight="1">
      <c r="A96" s="5"/>
      <c r="B96" s="5"/>
      <c r="C96" s="5"/>
      <c r="D96" s="5"/>
      <c r="E96" s="5"/>
      <c r="F96" s="5"/>
      <c r="G96" s="5"/>
      <c r="H96" s="5"/>
      <c r="I96" s="5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3.5" customHeight="1">
      <c r="A97" s="5"/>
      <c r="B97" s="5"/>
      <c r="C97" s="5"/>
      <c r="D97" s="5"/>
      <c r="E97" s="5"/>
      <c r="F97" s="5"/>
      <c r="G97" s="5"/>
      <c r="H97" s="5"/>
      <c r="I97" s="5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3.5" customHeight="1">
      <c r="A98" s="5"/>
      <c r="B98" s="5"/>
      <c r="C98" s="5"/>
      <c r="D98" s="5"/>
      <c r="E98" s="5"/>
      <c r="F98" s="5"/>
      <c r="G98" s="5"/>
      <c r="H98" s="5"/>
      <c r="I98" s="5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3.5" customHeight="1">
      <c r="A99" s="5"/>
      <c r="B99" s="5"/>
      <c r="C99" s="5"/>
      <c r="D99" s="5"/>
      <c r="E99" s="5"/>
      <c r="F99" s="5"/>
      <c r="G99" s="5"/>
      <c r="H99" s="5"/>
      <c r="I99" s="5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3.5" customHeight="1">
      <c r="A100" s="5"/>
      <c r="B100" s="5"/>
      <c r="C100" s="5"/>
      <c r="D100" s="5"/>
      <c r="E100" s="5"/>
      <c r="F100" s="5"/>
      <c r="G100" s="5"/>
      <c r="H100" s="5"/>
      <c r="I100" s="5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3.5" customHeight="1">
      <c r="A101" s="5"/>
      <c r="B101" s="5"/>
      <c r="C101" s="5"/>
      <c r="D101" s="5"/>
      <c r="E101" s="5"/>
      <c r="F101" s="5"/>
      <c r="G101" s="5"/>
      <c r="H101" s="5"/>
      <c r="I101" s="5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3.5" customHeight="1">
      <c r="A102" s="5"/>
      <c r="B102" s="5"/>
      <c r="C102" s="5"/>
      <c r="D102" s="5"/>
      <c r="E102" s="5"/>
      <c r="F102" s="5"/>
      <c r="G102" s="5"/>
      <c r="H102" s="5"/>
      <c r="I102" s="5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3.5" customHeight="1">
      <c r="A103" s="5"/>
      <c r="B103" s="5"/>
      <c r="C103" s="5"/>
      <c r="D103" s="5"/>
      <c r="E103" s="5"/>
      <c r="F103" s="5"/>
      <c r="G103" s="5"/>
      <c r="H103" s="5"/>
      <c r="I103" s="5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21.75" customHeight="1">
      <c r="A104" s="5"/>
      <c r="B104" s="5"/>
      <c r="C104" s="5"/>
      <c r="D104" s="5"/>
      <c r="E104" s="5"/>
      <c r="F104" s="5"/>
      <c r="G104" s="5"/>
      <c r="H104" s="5"/>
      <c r="I104" s="5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21.75" customHeight="1">
      <c r="A105" s="5"/>
      <c r="B105" s="5"/>
      <c r="C105" s="5"/>
      <c r="D105" s="5"/>
      <c r="E105" s="5"/>
      <c r="F105" s="5"/>
      <c r="G105" s="5"/>
      <c r="H105" s="5"/>
      <c r="I105" s="5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3.5" customHeight="1">
      <c r="A106" s="5"/>
      <c r="B106" s="5"/>
      <c r="C106" s="5"/>
      <c r="D106" s="5"/>
      <c r="E106" s="5"/>
      <c r="F106" s="5"/>
      <c r="G106" s="5"/>
      <c r="H106" s="5"/>
      <c r="I106" s="5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3.5" customHeight="1">
      <c r="A107" s="5"/>
      <c r="B107" s="5"/>
      <c r="C107" s="5"/>
      <c r="D107" s="5"/>
      <c r="E107" s="5"/>
      <c r="F107" s="5"/>
      <c r="G107" s="5"/>
      <c r="H107" s="5"/>
      <c r="I107" s="5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6.5" customHeight="1">
      <c r="A108" s="5"/>
      <c r="B108" s="5"/>
      <c r="C108" s="5"/>
      <c r="D108" s="5"/>
      <c r="E108" s="5"/>
      <c r="F108" s="5"/>
      <c r="G108" s="5"/>
      <c r="H108" s="5"/>
      <c r="I108" s="5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3.5" customHeight="1">
      <c r="A109" s="5"/>
      <c r="B109" s="5"/>
      <c r="C109" s="5"/>
      <c r="D109" s="5"/>
      <c r="E109" s="5"/>
      <c r="F109" s="5"/>
      <c r="G109" s="5"/>
      <c r="H109" s="5"/>
      <c r="I109" s="5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3.5" customHeight="1">
      <c r="A110" s="5"/>
      <c r="B110" s="5"/>
      <c r="C110" s="5"/>
      <c r="D110" s="5"/>
      <c r="E110" s="5"/>
      <c r="F110" s="5"/>
      <c r="G110" s="5"/>
      <c r="H110" s="5"/>
      <c r="I110" s="5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3.5" customHeight="1">
      <c r="A111" s="5"/>
      <c r="B111" s="5"/>
      <c r="C111" s="5"/>
      <c r="D111" s="5"/>
      <c r="E111" s="5"/>
      <c r="F111" s="5"/>
      <c r="G111" s="5"/>
      <c r="H111" s="5"/>
      <c r="I111" s="5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3.5" customHeight="1">
      <c r="A112" s="5"/>
      <c r="B112" s="5"/>
      <c r="C112" s="5"/>
      <c r="D112" s="5"/>
      <c r="E112" s="5"/>
      <c r="F112" s="5"/>
      <c r="G112" s="5"/>
      <c r="H112" s="5"/>
      <c r="I112" s="5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3.5" customHeight="1">
      <c r="A113" s="5"/>
      <c r="B113" s="5"/>
      <c r="C113" s="5"/>
      <c r="D113" s="5"/>
      <c r="E113" s="5"/>
      <c r="F113" s="5"/>
      <c r="G113" s="5"/>
      <c r="H113" s="5"/>
      <c r="I113" s="5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3.5" customHeight="1">
      <c r="A114" s="5"/>
      <c r="B114" s="5"/>
      <c r="C114" s="5"/>
      <c r="D114" s="5"/>
      <c r="E114" s="5"/>
      <c r="F114" s="5"/>
      <c r="G114" s="5"/>
      <c r="H114" s="5"/>
      <c r="I114" s="5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3.5" customHeight="1">
      <c r="A115" s="5"/>
      <c r="B115" s="5"/>
      <c r="C115" s="5"/>
      <c r="D115" s="5"/>
      <c r="E115" s="5"/>
      <c r="F115" s="5"/>
      <c r="G115" s="5"/>
      <c r="H115" s="5"/>
      <c r="I115" s="5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3.5" customHeight="1">
      <c r="A116" s="5"/>
      <c r="B116" s="5"/>
      <c r="C116" s="5"/>
      <c r="D116" s="5"/>
      <c r="E116" s="5"/>
      <c r="F116" s="5"/>
      <c r="G116" s="5"/>
      <c r="H116" s="5"/>
      <c r="I116" s="5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3.5" customHeight="1">
      <c r="A117" s="5"/>
      <c r="B117" s="5"/>
      <c r="C117" s="5"/>
      <c r="D117" s="5"/>
      <c r="E117" s="5"/>
      <c r="F117" s="5"/>
      <c r="G117" s="5"/>
      <c r="H117" s="5"/>
      <c r="I117" s="5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3.5" customHeight="1">
      <c r="A118" s="5"/>
      <c r="B118" s="5"/>
      <c r="C118" s="5"/>
      <c r="D118" s="5"/>
      <c r="E118" s="5"/>
      <c r="F118" s="5"/>
      <c r="G118" s="5"/>
      <c r="H118" s="5"/>
      <c r="I118" s="5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3.5" customHeight="1">
      <c r="A119" s="5"/>
      <c r="B119" s="5"/>
      <c r="C119" s="5"/>
      <c r="D119" s="5"/>
      <c r="E119" s="5"/>
      <c r="F119" s="5"/>
      <c r="G119" s="5"/>
      <c r="H119" s="5"/>
      <c r="I119" s="5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3.5" customHeight="1">
      <c r="A120" s="5"/>
      <c r="B120" s="5"/>
      <c r="C120" s="5"/>
      <c r="D120" s="5"/>
      <c r="E120" s="5"/>
      <c r="F120" s="5"/>
      <c r="G120" s="5"/>
      <c r="H120" s="5"/>
      <c r="I120" s="5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3.5" customHeight="1">
      <c r="A121" s="5"/>
      <c r="B121" s="5"/>
      <c r="C121" s="5"/>
      <c r="D121" s="5"/>
      <c r="E121" s="5"/>
      <c r="F121" s="5"/>
      <c r="G121" s="5"/>
      <c r="H121" s="5"/>
      <c r="I121" s="5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3.5" customHeight="1">
      <c r="A122" s="5"/>
      <c r="B122" s="5"/>
      <c r="C122" s="5"/>
      <c r="D122" s="5"/>
      <c r="E122" s="5"/>
      <c r="F122" s="5"/>
      <c r="G122" s="5"/>
      <c r="H122" s="5"/>
      <c r="I122" s="5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3.5" customHeight="1">
      <c r="A123" s="5"/>
      <c r="B123" s="5"/>
      <c r="C123" s="5"/>
      <c r="D123" s="5"/>
      <c r="E123" s="5"/>
      <c r="F123" s="5"/>
      <c r="G123" s="5"/>
      <c r="H123" s="5"/>
      <c r="I123" s="5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3.5" customHeight="1">
      <c r="A124" s="5"/>
      <c r="B124" s="5"/>
      <c r="C124" s="5"/>
      <c r="D124" s="5"/>
      <c r="E124" s="5"/>
      <c r="F124" s="5"/>
      <c r="G124" s="5"/>
      <c r="H124" s="5"/>
      <c r="I124" s="5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21.75" customHeight="1">
      <c r="A125" s="5"/>
      <c r="B125" s="5"/>
      <c r="C125" s="5"/>
      <c r="D125" s="5"/>
      <c r="E125" s="5"/>
      <c r="F125" s="5"/>
      <c r="G125" s="5"/>
      <c r="H125" s="5"/>
      <c r="I125" s="5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3.5" customHeight="1">
      <c r="A126" s="5"/>
      <c r="B126" s="5"/>
      <c r="C126" s="5"/>
      <c r="D126" s="5"/>
      <c r="E126" s="5"/>
      <c r="F126" s="5"/>
      <c r="G126" s="5"/>
      <c r="H126" s="5"/>
      <c r="I126" s="5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3.5" customHeight="1">
      <c r="A127" s="5"/>
      <c r="B127" s="5"/>
      <c r="C127" s="5"/>
      <c r="D127" s="5"/>
      <c r="E127" s="5"/>
      <c r="F127" s="5"/>
      <c r="G127" s="5"/>
      <c r="H127" s="5"/>
      <c r="I127" s="5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3.5" customHeight="1">
      <c r="A128" s="5"/>
      <c r="B128" s="5"/>
      <c r="C128" s="5"/>
      <c r="D128" s="5"/>
      <c r="E128" s="5"/>
      <c r="F128" s="5"/>
      <c r="G128" s="5"/>
      <c r="H128" s="5"/>
      <c r="I128" s="5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3.5" customHeight="1">
      <c r="A129" s="5"/>
      <c r="B129" s="5"/>
      <c r="C129" s="5"/>
      <c r="D129" s="5"/>
      <c r="E129" s="5"/>
      <c r="F129" s="5"/>
      <c r="G129" s="5"/>
      <c r="H129" s="5"/>
      <c r="I129" s="5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3.5" customHeight="1">
      <c r="A130" s="5"/>
      <c r="B130" s="5"/>
      <c r="C130" s="5"/>
      <c r="D130" s="5"/>
      <c r="E130" s="5"/>
      <c r="F130" s="5"/>
      <c r="G130" s="5"/>
      <c r="H130" s="5"/>
      <c r="I130" s="5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6.5" customHeight="1">
      <c r="A131" s="5"/>
      <c r="B131" s="5"/>
      <c r="C131" s="5"/>
      <c r="D131" s="5"/>
      <c r="E131" s="5"/>
      <c r="F131" s="5"/>
      <c r="G131" s="5"/>
      <c r="H131" s="5"/>
      <c r="I131" s="5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3.5" customHeight="1">
      <c r="A132" s="5"/>
      <c r="B132" s="5"/>
      <c r="C132" s="5"/>
      <c r="D132" s="5"/>
      <c r="E132" s="5"/>
      <c r="F132" s="5"/>
      <c r="G132" s="5"/>
      <c r="H132" s="5"/>
      <c r="I132" s="5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3.5" customHeight="1">
      <c r="A133" s="5"/>
      <c r="B133" s="5"/>
      <c r="C133" s="5"/>
      <c r="D133" s="5"/>
      <c r="E133" s="5"/>
      <c r="F133" s="5"/>
      <c r="G133" s="5"/>
      <c r="H133" s="5"/>
      <c r="I133" s="5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3.5" customHeight="1">
      <c r="A134" s="5"/>
      <c r="B134" s="5"/>
      <c r="C134" s="5"/>
      <c r="D134" s="5"/>
      <c r="E134" s="5"/>
      <c r="F134" s="5"/>
      <c r="G134" s="5"/>
      <c r="H134" s="5"/>
      <c r="I134" s="5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3.5" customHeight="1">
      <c r="A135" s="5"/>
      <c r="B135" s="5"/>
      <c r="C135" s="5"/>
      <c r="D135" s="5"/>
      <c r="E135" s="5"/>
      <c r="F135" s="5"/>
      <c r="G135" s="5"/>
      <c r="H135" s="5"/>
      <c r="I135" s="5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3.5" customHeight="1">
      <c r="A136" s="5"/>
      <c r="B136" s="5"/>
      <c r="C136" s="5"/>
      <c r="D136" s="5"/>
      <c r="E136" s="5"/>
      <c r="F136" s="5"/>
      <c r="G136" s="5"/>
      <c r="H136" s="5"/>
      <c r="I136" s="5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3.5" customHeight="1">
      <c r="A137" s="5"/>
      <c r="B137" s="5"/>
      <c r="C137" s="5"/>
      <c r="D137" s="5"/>
      <c r="E137" s="5"/>
      <c r="F137" s="5"/>
      <c r="G137" s="5"/>
      <c r="H137" s="5"/>
      <c r="I137" s="5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3.5" customHeight="1">
      <c r="A138" s="5"/>
      <c r="B138" s="5"/>
      <c r="C138" s="5"/>
      <c r="D138" s="5"/>
      <c r="E138" s="5"/>
      <c r="F138" s="5"/>
      <c r="G138" s="5"/>
      <c r="H138" s="5"/>
      <c r="I138" s="5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3.5" customHeight="1">
      <c r="A139" s="5"/>
      <c r="B139" s="5"/>
      <c r="C139" s="5"/>
      <c r="D139" s="5"/>
      <c r="E139" s="5"/>
      <c r="F139" s="5"/>
      <c r="G139" s="5"/>
      <c r="H139" s="5"/>
      <c r="I139" s="5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3.5" customHeight="1">
      <c r="A140" s="5"/>
      <c r="B140" s="5"/>
      <c r="C140" s="5"/>
      <c r="D140" s="5"/>
      <c r="E140" s="5"/>
      <c r="F140" s="5"/>
      <c r="G140" s="5"/>
      <c r="H140" s="5"/>
      <c r="I140" s="5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3.5" customHeight="1">
      <c r="A141" s="5"/>
      <c r="B141" s="5"/>
      <c r="C141" s="5"/>
      <c r="D141" s="5"/>
      <c r="E141" s="5"/>
      <c r="F141" s="5"/>
      <c r="G141" s="5"/>
      <c r="H141" s="5"/>
      <c r="I141" s="5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3.5" customHeight="1">
      <c r="A142" s="5"/>
      <c r="B142" s="5"/>
      <c r="C142" s="5"/>
      <c r="D142" s="5"/>
      <c r="E142" s="5"/>
      <c r="F142" s="5"/>
      <c r="G142" s="5"/>
      <c r="H142" s="5"/>
      <c r="I142" s="5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3.5" customHeight="1">
      <c r="A143" s="5"/>
      <c r="B143" s="5"/>
      <c r="C143" s="5"/>
      <c r="D143" s="5"/>
      <c r="E143" s="5"/>
      <c r="F143" s="5"/>
      <c r="G143" s="5"/>
      <c r="H143" s="5"/>
      <c r="I143" s="5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3.5" customHeight="1">
      <c r="A144" s="5"/>
      <c r="B144" s="5"/>
      <c r="C144" s="5"/>
      <c r="D144" s="5"/>
      <c r="E144" s="5"/>
      <c r="F144" s="5"/>
      <c r="G144" s="5"/>
      <c r="H144" s="5"/>
      <c r="I144" s="5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3.5" customHeight="1">
      <c r="A145" s="5"/>
      <c r="B145" s="5"/>
      <c r="C145" s="5"/>
      <c r="D145" s="5"/>
      <c r="E145" s="5"/>
      <c r="F145" s="5"/>
      <c r="G145" s="5"/>
      <c r="H145" s="5"/>
      <c r="I145" s="5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3.5" customHeight="1">
      <c r="A146" s="5"/>
      <c r="B146" s="5"/>
      <c r="C146" s="5"/>
      <c r="D146" s="5"/>
      <c r="E146" s="5"/>
      <c r="F146" s="5"/>
      <c r="G146" s="5"/>
      <c r="H146" s="5"/>
      <c r="I146" s="5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3.5" customHeight="1">
      <c r="A147" s="5"/>
      <c r="B147" s="5"/>
      <c r="C147" s="5"/>
      <c r="D147" s="5"/>
      <c r="E147" s="5"/>
      <c r="F147" s="5"/>
      <c r="G147" s="5"/>
      <c r="H147" s="5"/>
      <c r="I147" s="5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3.5" customHeight="1">
      <c r="A148" s="5"/>
      <c r="B148" s="5"/>
      <c r="C148" s="5"/>
      <c r="D148" s="5"/>
      <c r="E148" s="5"/>
      <c r="F148" s="5"/>
      <c r="G148" s="5"/>
      <c r="H148" s="5"/>
      <c r="I148" s="5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3.5" customHeight="1">
      <c r="A149" s="5"/>
      <c r="B149" s="5"/>
      <c r="C149" s="5"/>
      <c r="D149" s="5"/>
      <c r="E149" s="5"/>
      <c r="F149" s="5"/>
      <c r="G149" s="5"/>
      <c r="H149" s="5"/>
      <c r="I149" s="5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3.5" customHeight="1">
      <c r="A150" s="5"/>
      <c r="B150" s="5"/>
      <c r="C150" s="5"/>
      <c r="D150" s="5"/>
      <c r="E150" s="5"/>
      <c r="F150" s="5"/>
      <c r="G150" s="5"/>
      <c r="H150" s="5"/>
      <c r="I150" s="5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3.5" customHeight="1">
      <c r="A151" s="5"/>
      <c r="B151" s="5"/>
      <c r="C151" s="5"/>
      <c r="D151" s="5"/>
      <c r="E151" s="5"/>
      <c r="F151" s="5"/>
      <c r="G151" s="5"/>
      <c r="H151" s="5"/>
      <c r="I151" s="5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3.5" customHeight="1">
      <c r="A152" s="5"/>
      <c r="B152" s="5"/>
      <c r="C152" s="5"/>
      <c r="D152" s="5"/>
      <c r="E152" s="5"/>
      <c r="F152" s="5"/>
      <c r="G152" s="5"/>
      <c r="H152" s="5"/>
      <c r="I152" s="5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3.5" customHeight="1">
      <c r="A153" s="5"/>
      <c r="B153" s="5"/>
      <c r="C153" s="5"/>
      <c r="D153" s="5"/>
      <c r="E153" s="5"/>
      <c r="F153" s="5"/>
      <c r="G153" s="5"/>
      <c r="H153" s="5"/>
      <c r="I153" s="5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3.5" customHeight="1">
      <c r="A154" s="5"/>
      <c r="B154" s="5"/>
      <c r="C154" s="5"/>
      <c r="D154" s="5"/>
      <c r="E154" s="5"/>
      <c r="F154" s="5"/>
      <c r="G154" s="5"/>
      <c r="H154" s="5"/>
      <c r="I154" s="5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3.5" customHeight="1">
      <c r="A155" s="5"/>
      <c r="B155" s="5"/>
      <c r="C155" s="5"/>
      <c r="D155" s="5"/>
      <c r="E155" s="5"/>
      <c r="F155" s="5"/>
      <c r="G155" s="5"/>
      <c r="H155" s="5"/>
      <c r="I155" s="5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21.75" customHeight="1">
      <c r="A156" s="5"/>
      <c r="B156" s="5"/>
      <c r="C156" s="5"/>
      <c r="D156" s="5"/>
      <c r="E156" s="5"/>
      <c r="F156" s="5"/>
      <c r="G156" s="5"/>
      <c r="H156" s="5"/>
      <c r="I156" s="5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3.5" customHeight="1">
      <c r="A157" s="5"/>
      <c r="B157" s="5"/>
      <c r="C157" s="5"/>
      <c r="D157" s="5"/>
      <c r="E157" s="5"/>
      <c r="F157" s="5"/>
      <c r="G157" s="5"/>
      <c r="H157" s="5"/>
      <c r="I157" s="5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3.5" customHeight="1">
      <c r="A158" s="5"/>
      <c r="B158" s="5"/>
      <c r="C158" s="5"/>
      <c r="D158" s="5"/>
      <c r="E158" s="5"/>
      <c r="F158" s="5"/>
      <c r="G158" s="5"/>
      <c r="H158" s="5"/>
      <c r="I158" s="5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3.5" customHeight="1">
      <c r="A159" s="5"/>
      <c r="B159" s="5"/>
      <c r="C159" s="5"/>
      <c r="D159" s="5"/>
      <c r="E159" s="5"/>
      <c r="F159" s="5"/>
      <c r="G159" s="5"/>
      <c r="H159" s="5"/>
      <c r="I159" s="5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3.5" customHeight="1">
      <c r="A160" s="5"/>
      <c r="B160" s="5"/>
      <c r="C160" s="5"/>
      <c r="D160" s="5"/>
      <c r="E160" s="5"/>
      <c r="F160" s="5"/>
      <c r="G160" s="5"/>
      <c r="H160" s="5"/>
      <c r="I160" s="5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3.5" customHeight="1">
      <c r="A161" s="5"/>
      <c r="B161" s="5"/>
      <c r="C161" s="5"/>
      <c r="D161" s="5"/>
      <c r="E161" s="5"/>
      <c r="F161" s="5"/>
      <c r="G161" s="5"/>
      <c r="H161" s="5"/>
      <c r="I161" s="5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6.5" customHeight="1">
      <c r="A162" s="5"/>
      <c r="B162" s="5"/>
      <c r="C162" s="5"/>
      <c r="D162" s="5"/>
      <c r="E162" s="5"/>
      <c r="F162" s="5"/>
      <c r="G162" s="5"/>
      <c r="H162" s="5"/>
      <c r="I162" s="5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3.5" customHeight="1">
      <c r="A163" s="5"/>
      <c r="B163" s="5"/>
      <c r="C163" s="5"/>
      <c r="D163" s="5"/>
      <c r="E163" s="5"/>
      <c r="F163" s="5"/>
      <c r="G163" s="5"/>
      <c r="H163" s="5"/>
      <c r="I163" s="5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3.5" customHeight="1">
      <c r="A164" s="5"/>
      <c r="B164" s="5"/>
      <c r="C164" s="5"/>
      <c r="D164" s="5"/>
      <c r="E164" s="5"/>
      <c r="F164" s="5"/>
      <c r="G164" s="5"/>
      <c r="H164" s="5"/>
      <c r="I164" s="5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3.5" customHeight="1">
      <c r="A165" s="5"/>
      <c r="B165" s="5"/>
      <c r="C165" s="5"/>
      <c r="D165" s="5"/>
      <c r="E165" s="5"/>
      <c r="F165" s="5"/>
      <c r="G165" s="5"/>
      <c r="H165" s="5"/>
      <c r="I165" s="5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3.5" customHeight="1">
      <c r="A166" s="5"/>
      <c r="B166" s="5"/>
      <c r="C166" s="5"/>
      <c r="D166" s="5"/>
      <c r="E166" s="5"/>
      <c r="F166" s="5"/>
      <c r="G166" s="5"/>
      <c r="H166" s="5"/>
      <c r="I166" s="5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3.5" customHeight="1">
      <c r="A167" s="5"/>
      <c r="B167" s="5"/>
      <c r="C167" s="5"/>
      <c r="D167" s="5"/>
      <c r="E167" s="5"/>
      <c r="F167" s="5"/>
      <c r="G167" s="5"/>
      <c r="H167" s="5"/>
      <c r="I167" s="5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3.5" customHeight="1">
      <c r="A168" s="5"/>
      <c r="B168" s="5"/>
      <c r="C168" s="5"/>
      <c r="D168" s="5"/>
      <c r="E168" s="5"/>
      <c r="F168" s="5"/>
      <c r="G168" s="5"/>
      <c r="H168" s="5"/>
      <c r="I168" s="5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3.5" customHeight="1">
      <c r="A169" s="5"/>
      <c r="B169" s="5"/>
      <c r="C169" s="5"/>
      <c r="D169" s="5"/>
      <c r="E169" s="5"/>
      <c r="F169" s="5"/>
      <c r="G169" s="5"/>
      <c r="H169" s="5"/>
      <c r="I169" s="5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3.5" customHeight="1">
      <c r="A170" s="5"/>
      <c r="B170" s="5"/>
      <c r="C170" s="5"/>
      <c r="D170" s="5"/>
      <c r="E170" s="5"/>
      <c r="F170" s="5"/>
      <c r="G170" s="5"/>
      <c r="H170" s="5"/>
      <c r="I170" s="5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3.5" customHeight="1">
      <c r="A171" s="5"/>
      <c r="B171" s="5"/>
      <c r="C171" s="5"/>
      <c r="D171" s="5"/>
      <c r="E171" s="5"/>
      <c r="F171" s="5"/>
      <c r="G171" s="5"/>
      <c r="H171" s="5"/>
      <c r="I171" s="5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3.5" customHeight="1">
      <c r="A172" s="5"/>
      <c r="B172" s="5"/>
      <c r="C172" s="5"/>
      <c r="D172" s="5"/>
      <c r="E172" s="5"/>
      <c r="F172" s="5"/>
      <c r="G172" s="5"/>
      <c r="H172" s="5"/>
      <c r="I172" s="5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3.5" customHeight="1">
      <c r="A173" s="5"/>
      <c r="B173" s="5"/>
      <c r="C173" s="5"/>
      <c r="D173" s="5"/>
      <c r="E173" s="5"/>
      <c r="F173" s="5"/>
      <c r="G173" s="5"/>
      <c r="H173" s="5"/>
      <c r="I173" s="5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3.5" customHeight="1">
      <c r="A174" s="5"/>
      <c r="B174" s="5"/>
      <c r="C174" s="5"/>
      <c r="D174" s="5"/>
      <c r="E174" s="5"/>
      <c r="F174" s="5"/>
      <c r="G174" s="5"/>
      <c r="H174" s="5"/>
      <c r="I174" s="5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3.5" customHeight="1">
      <c r="A175" s="5"/>
      <c r="B175" s="5"/>
      <c r="C175" s="5"/>
      <c r="D175" s="5"/>
      <c r="E175" s="5"/>
      <c r="F175" s="5"/>
      <c r="G175" s="5"/>
      <c r="H175" s="5"/>
      <c r="I175" s="5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3.5" customHeight="1">
      <c r="A176" s="5"/>
      <c r="B176" s="5"/>
      <c r="C176" s="5"/>
      <c r="D176" s="5"/>
      <c r="E176" s="5"/>
      <c r="F176" s="5"/>
      <c r="G176" s="5"/>
      <c r="H176" s="5"/>
      <c r="I176" s="5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3.5" customHeight="1">
      <c r="A177" s="5"/>
      <c r="B177" s="5"/>
      <c r="C177" s="5"/>
      <c r="D177" s="5"/>
      <c r="E177" s="5"/>
      <c r="F177" s="5"/>
      <c r="G177" s="5"/>
      <c r="H177" s="5"/>
      <c r="I177" s="5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3.5" customHeight="1">
      <c r="A178" s="5"/>
      <c r="B178" s="5"/>
      <c r="C178" s="5"/>
      <c r="D178" s="5"/>
      <c r="E178" s="5"/>
      <c r="F178" s="5"/>
      <c r="G178" s="5"/>
      <c r="H178" s="5"/>
      <c r="I178" s="5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3.5" customHeight="1">
      <c r="A179" s="5"/>
      <c r="B179" s="5"/>
      <c r="C179" s="5"/>
      <c r="D179" s="5"/>
      <c r="E179" s="5"/>
      <c r="F179" s="5"/>
      <c r="G179" s="5"/>
      <c r="H179" s="5"/>
      <c r="I179" s="5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3.5" customHeight="1">
      <c r="A180" s="5"/>
      <c r="B180" s="5"/>
      <c r="C180" s="5"/>
      <c r="D180" s="5"/>
      <c r="E180" s="5"/>
      <c r="F180" s="5"/>
      <c r="G180" s="5"/>
      <c r="H180" s="5"/>
      <c r="I180" s="5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3.5" customHeight="1">
      <c r="A181" s="5"/>
      <c r="B181" s="5"/>
      <c r="C181" s="5"/>
      <c r="D181" s="5"/>
      <c r="E181" s="5"/>
      <c r="F181" s="5"/>
      <c r="G181" s="5"/>
      <c r="H181" s="5"/>
      <c r="I181" s="5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3.5" customHeight="1">
      <c r="A182" s="5"/>
      <c r="B182" s="5"/>
      <c r="C182" s="5"/>
      <c r="D182" s="5"/>
      <c r="E182" s="5"/>
      <c r="F182" s="5"/>
      <c r="G182" s="5"/>
      <c r="H182" s="5"/>
      <c r="I182" s="5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3.5" customHeight="1">
      <c r="A183" s="5"/>
      <c r="B183" s="5"/>
      <c r="C183" s="5"/>
      <c r="D183" s="5"/>
      <c r="E183" s="5"/>
      <c r="F183" s="5"/>
      <c r="G183" s="5"/>
      <c r="H183" s="5"/>
      <c r="I183" s="5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3.5" customHeight="1">
      <c r="A184" s="5"/>
      <c r="B184" s="5"/>
      <c r="C184" s="5"/>
      <c r="D184" s="5"/>
      <c r="E184" s="5"/>
      <c r="F184" s="5"/>
      <c r="G184" s="5"/>
      <c r="H184" s="5"/>
      <c r="I184" s="5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3.5" customHeight="1">
      <c r="A185" s="5"/>
      <c r="B185" s="5"/>
      <c r="C185" s="5"/>
      <c r="D185" s="5"/>
      <c r="E185" s="5"/>
      <c r="F185" s="5"/>
      <c r="G185" s="5"/>
      <c r="H185" s="5"/>
      <c r="I185" s="5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3.5" customHeight="1">
      <c r="A186" s="5"/>
      <c r="B186" s="5"/>
      <c r="C186" s="5"/>
      <c r="D186" s="5"/>
      <c r="E186" s="5"/>
      <c r="F186" s="5"/>
      <c r="G186" s="5"/>
      <c r="H186" s="5"/>
      <c r="I186" s="5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3.5" customHeight="1">
      <c r="A187" s="5"/>
      <c r="B187" s="5"/>
      <c r="C187" s="5"/>
      <c r="D187" s="5"/>
      <c r="E187" s="5"/>
      <c r="F187" s="5"/>
      <c r="G187" s="5"/>
      <c r="H187" s="5"/>
      <c r="I187" s="5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3.5" customHeight="1">
      <c r="A188" s="5"/>
      <c r="B188" s="5"/>
      <c r="C188" s="5"/>
      <c r="D188" s="5"/>
      <c r="E188" s="5"/>
      <c r="F188" s="5"/>
      <c r="G188" s="5"/>
      <c r="H188" s="5"/>
      <c r="I188" s="5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3.5" customHeight="1">
      <c r="A189" s="5"/>
      <c r="B189" s="5"/>
      <c r="C189" s="5"/>
      <c r="D189" s="5"/>
      <c r="E189" s="5"/>
      <c r="F189" s="5"/>
      <c r="G189" s="5"/>
      <c r="H189" s="5"/>
      <c r="I189" s="5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3.5" customHeight="1">
      <c r="A190" s="5"/>
      <c r="B190" s="5"/>
      <c r="C190" s="5"/>
      <c r="D190" s="5"/>
      <c r="E190" s="5"/>
      <c r="F190" s="5"/>
      <c r="G190" s="5"/>
      <c r="H190" s="5"/>
      <c r="I190" s="5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3.5" customHeight="1">
      <c r="A191" s="5"/>
      <c r="B191" s="5"/>
      <c r="C191" s="5"/>
      <c r="D191" s="5"/>
      <c r="E191" s="5"/>
      <c r="F191" s="5"/>
      <c r="G191" s="5"/>
      <c r="H191" s="5"/>
      <c r="I191" s="5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3.5" customHeight="1">
      <c r="A192" s="5"/>
      <c r="B192" s="5"/>
      <c r="C192" s="5"/>
      <c r="D192" s="5"/>
      <c r="E192" s="5"/>
      <c r="F192" s="5"/>
      <c r="G192" s="5"/>
      <c r="H192" s="5"/>
      <c r="I192" s="5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21.75" customHeight="1">
      <c r="A193" s="5"/>
      <c r="B193" s="5"/>
      <c r="C193" s="5"/>
      <c r="D193" s="5"/>
      <c r="E193" s="5"/>
      <c r="F193" s="5"/>
      <c r="G193" s="5"/>
      <c r="H193" s="5"/>
      <c r="I193" s="5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3.5" customHeight="1">
      <c r="A194" s="5"/>
      <c r="B194" s="5"/>
      <c r="C194" s="5"/>
      <c r="D194" s="5"/>
      <c r="E194" s="5"/>
      <c r="F194" s="5"/>
      <c r="G194" s="5"/>
      <c r="H194" s="5"/>
      <c r="I194" s="5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3.5" customHeight="1">
      <c r="A195" s="5"/>
      <c r="B195" s="5"/>
      <c r="C195" s="5"/>
      <c r="D195" s="5"/>
      <c r="E195" s="5"/>
      <c r="F195" s="5"/>
      <c r="G195" s="5"/>
      <c r="H195" s="5"/>
      <c r="I195" s="5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3.5" customHeight="1">
      <c r="A196" s="5"/>
      <c r="B196" s="5"/>
      <c r="C196" s="5"/>
      <c r="D196" s="5"/>
      <c r="E196" s="5"/>
      <c r="F196" s="5"/>
      <c r="G196" s="5"/>
      <c r="H196" s="5"/>
      <c r="I196" s="5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3.5" customHeight="1">
      <c r="A197" s="5"/>
      <c r="B197" s="5"/>
      <c r="C197" s="5"/>
      <c r="D197" s="5"/>
      <c r="E197" s="5"/>
      <c r="F197" s="5"/>
      <c r="G197" s="5"/>
      <c r="H197" s="5"/>
      <c r="I197" s="5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3.5" customHeight="1">
      <c r="A198" s="5"/>
      <c r="B198" s="5"/>
      <c r="C198" s="5"/>
      <c r="D198" s="5"/>
      <c r="E198" s="5"/>
      <c r="F198" s="5"/>
      <c r="G198" s="5"/>
      <c r="H198" s="5"/>
      <c r="I198" s="5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6.5" customHeight="1">
      <c r="A199" s="5"/>
      <c r="B199" s="5"/>
      <c r="C199" s="5"/>
      <c r="D199" s="5"/>
      <c r="E199" s="5"/>
      <c r="F199" s="5"/>
      <c r="G199" s="5"/>
      <c r="H199" s="5"/>
      <c r="I199" s="5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3.5" customHeight="1">
      <c r="A200" s="5"/>
      <c r="B200" s="5"/>
      <c r="C200" s="5"/>
      <c r="D200" s="5"/>
      <c r="E200" s="5"/>
      <c r="F200" s="5"/>
      <c r="G200" s="5"/>
      <c r="H200" s="5"/>
      <c r="I200" s="5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3.5" customHeight="1">
      <c r="A201" s="5"/>
      <c r="B201" s="5"/>
      <c r="C201" s="5"/>
      <c r="D201" s="5"/>
      <c r="E201" s="5"/>
      <c r="F201" s="5"/>
      <c r="G201" s="5"/>
      <c r="H201" s="5"/>
      <c r="I201" s="5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3.5" customHeight="1">
      <c r="A202" s="5"/>
      <c r="B202" s="5"/>
      <c r="C202" s="5"/>
      <c r="D202" s="5"/>
      <c r="E202" s="5"/>
      <c r="F202" s="5"/>
      <c r="G202" s="5"/>
      <c r="H202" s="5"/>
      <c r="I202" s="5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3.5" customHeight="1">
      <c r="A203" s="5"/>
      <c r="B203" s="5"/>
      <c r="C203" s="5"/>
      <c r="D203" s="5"/>
      <c r="E203" s="5"/>
      <c r="F203" s="5"/>
      <c r="G203" s="5"/>
      <c r="H203" s="5"/>
      <c r="I203" s="5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3.5" customHeight="1">
      <c r="A204" s="5"/>
      <c r="B204" s="5"/>
      <c r="C204" s="5"/>
      <c r="D204" s="5"/>
      <c r="E204" s="5"/>
      <c r="F204" s="5"/>
      <c r="G204" s="5"/>
      <c r="H204" s="5"/>
      <c r="I204" s="5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3.5" customHeight="1">
      <c r="A205" s="5"/>
      <c r="B205" s="5"/>
      <c r="C205" s="5"/>
      <c r="D205" s="5"/>
      <c r="E205" s="5"/>
      <c r="F205" s="5"/>
      <c r="G205" s="5"/>
      <c r="H205" s="5"/>
      <c r="I205" s="5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3.5" customHeight="1">
      <c r="A206" s="5"/>
      <c r="B206" s="5"/>
      <c r="C206" s="5"/>
      <c r="D206" s="5"/>
      <c r="E206" s="5"/>
      <c r="F206" s="5"/>
      <c r="G206" s="5"/>
      <c r="H206" s="5"/>
      <c r="I206" s="5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3.5" customHeight="1">
      <c r="A207" s="5"/>
      <c r="B207" s="5"/>
      <c r="C207" s="5"/>
      <c r="D207" s="5"/>
      <c r="E207" s="5"/>
      <c r="F207" s="5"/>
      <c r="G207" s="5"/>
      <c r="H207" s="5"/>
      <c r="I207" s="5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3.5" customHeight="1">
      <c r="A208" s="5"/>
      <c r="B208" s="5"/>
      <c r="C208" s="5"/>
      <c r="D208" s="5"/>
      <c r="E208" s="5"/>
      <c r="F208" s="5"/>
      <c r="G208" s="5"/>
      <c r="H208" s="5"/>
      <c r="I208" s="5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3.5" customHeight="1">
      <c r="A209" s="5"/>
      <c r="B209" s="5"/>
      <c r="C209" s="5"/>
      <c r="D209" s="5"/>
      <c r="E209" s="5"/>
      <c r="F209" s="5"/>
      <c r="G209" s="5"/>
      <c r="H209" s="5"/>
      <c r="I209" s="5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3.5" customHeight="1">
      <c r="A210" s="5"/>
      <c r="B210" s="5"/>
      <c r="C210" s="5"/>
      <c r="D210" s="5"/>
      <c r="E210" s="5"/>
      <c r="F210" s="5"/>
      <c r="G210" s="5"/>
      <c r="H210" s="5"/>
      <c r="I210" s="5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21.75" customHeight="1">
      <c r="A211" s="5"/>
      <c r="B211" s="5"/>
      <c r="C211" s="5"/>
      <c r="D211" s="5"/>
      <c r="E211" s="5"/>
      <c r="F211" s="5"/>
      <c r="G211" s="5"/>
      <c r="H211" s="5"/>
      <c r="I211" s="5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3.5" customHeight="1">
      <c r="A212" s="5"/>
      <c r="B212" s="5"/>
      <c r="C212" s="5"/>
      <c r="D212" s="5"/>
      <c r="E212" s="5"/>
      <c r="F212" s="5"/>
      <c r="G212" s="5"/>
      <c r="H212" s="5"/>
      <c r="I212" s="5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3.5" customHeight="1">
      <c r="A213" s="5"/>
      <c r="B213" s="5"/>
      <c r="C213" s="5"/>
      <c r="D213" s="5"/>
      <c r="E213" s="5"/>
      <c r="F213" s="5"/>
      <c r="G213" s="5"/>
      <c r="H213" s="5"/>
      <c r="I213" s="5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3.5" customHeight="1">
      <c r="A214" s="5"/>
      <c r="B214" s="5"/>
      <c r="C214" s="5"/>
      <c r="D214" s="5"/>
      <c r="E214" s="5"/>
      <c r="F214" s="5"/>
      <c r="G214" s="5"/>
      <c r="H214" s="5"/>
      <c r="I214" s="5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3.5" customHeight="1">
      <c r="A215" s="5"/>
      <c r="B215" s="5"/>
      <c r="C215" s="5"/>
      <c r="D215" s="5"/>
      <c r="E215" s="5"/>
      <c r="F215" s="5"/>
      <c r="G215" s="5"/>
      <c r="H215" s="5"/>
      <c r="I215" s="5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6.5" customHeight="1">
      <c r="A216" s="5"/>
      <c r="B216" s="5"/>
      <c r="C216" s="5"/>
      <c r="D216" s="5"/>
      <c r="E216" s="5"/>
      <c r="F216" s="5"/>
      <c r="G216" s="5"/>
      <c r="H216" s="5"/>
      <c r="I216" s="5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3.5" customHeight="1">
      <c r="A217" s="5"/>
      <c r="B217" s="5"/>
      <c r="C217" s="5"/>
      <c r="D217" s="5"/>
      <c r="E217" s="5"/>
      <c r="F217" s="5"/>
      <c r="G217" s="5"/>
      <c r="H217" s="5"/>
      <c r="I217" s="5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3.5" customHeight="1">
      <c r="A218" s="5"/>
      <c r="B218" s="5"/>
      <c r="C218" s="5"/>
      <c r="D218" s="5"/>
      <c r="E218" s="5"/>
      <c r="F218" s="5"/>
      <c r="G218" s="5"/>
      <c r="H218" s="5"/>
      <c r="I218" s="5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3.5" customHeight="1">
      <c r="A219" s="5"/>
      <c r="B219" s="5"/>
      <c r="C219" s="5"/>
      <c r="D219" s="5"/>
      <c r="E219" s="5"/>
      <c r="F219" s="5"/>
      <c r="G219" s="5"/>
      <c r="H219" s="5"/>
      <c r="I219" s="5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3.5" customHeight="1">
      <c r="A220" s="5"/>
      <c r="B220" s="5"/>
      <c r="C220" s="5"/>
      <c r="D220" s="5"/>
      <c r="E220" s="5"/>
      <c r="F220" s="5"/>
      <c r="G220" s="5"/>
      <c r="H220" s="5"/>
      <c r="I220" s="5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3.5" customHeight="1">
      <c r="A221" s="5"/>
      <c r="B221" s="5"/>
      <c r="C221" s="5"/>
      <c r="D221" s="5"/>
      <c r="E221" s="5"/>
      <c r="F221" s="5"/>
      <c r="G221" s="5"/>
      <c r="H221" s="5"/>
      <c r="I221" s="5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3.5" customHeight="1">
      <c r="A222" s="5"/>
      <c r="B222" s="5"/>
      <c r="C222" s="5"/>
      <c r="D222" s="5"/>
      <c r="E222" s="5"/>
      <c r="F222" s="5"/>
      <c r="G222" s="5"/>
      <c r="H222" s="5"/>
      <c r="I222" s="5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3.5" customHeight="1">
      <c r="A223" s="5"/>
      <c r="B223" s="5"/>
      <c r="C223" s="5"/>
      <c r="D223" s="5"/>
      <c r="E223" s="5"/>
      <c r="F223" s="5"/>
      <c r="G223" s="5"/>
      <c r="H223" s="5"/>
      <c r="I223" s="5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3.5" customHeight="1">
      <c r="A224" s="5"/>
      <c r="B224" s="5"/>
      <c r="C224" s="5"/>
      <c r="D224" s="5"/>
      <c r="E224" s="5"/>
      <c r="F224" s="5"/>
      <c r="G224" s="5"/>
      <c r="H224" s="5"/>
      <c r="I224" s="5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3.5" customHeight="1">
      <c r="A225" s="5"/>
      <c r="B225" s="5"/>
      <c r="C225" s="5"/>
      <c r="D225" s="5"/>
      <c r="E225" s="5"/>
      <c r="F225" s="5"/>
      <c r="G225" s="5"/>
      <c r="H225" s="5"/>
      <c r="I225" s="5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3.5" customHeight="1">
      <c r="A226" s="5"/>
      <c r="B226" s="5"/>
      <c r="C226" s="5"/>
      <c r="D226" s="5"/>
      <c r="E226" s="5"/>
      <c r="F226" s="5"/>
      <c r="G226" s="5"/>
      <c r="H226" s="5"/>
      <c r="I226" s="5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3.5" customHeight="1">
      <c r="A227" s="5"/>
      <c r="B227" s="5"/>
      <c r="C227" s="5"/>
      <c r="D227" s="5"/>
      <c r="E227" s="5"/>
      <c r="F227" s="5"/>
      <c r="G227" s="5"/>
      <c r="H227" s="5"/>
      <c r="I227" s="5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3.5" customHeight="1">
      <c r="A228" s="5"/>
      <c r="B228" s="5"/>
      <c r="C228" s="5"/>
      <c r="D228" s="5"/>
      <c r="E228" s="5"/>
      <c r="F228" s="5"/>
      <c r="G228" s="5"/>
      <c r="H228" s="5"/>
      <c r="I228" s="5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3.5" customHeight="1">
      <c r="A229" s="5"/>
      <c r="B229" s="5"/>
      <c r="C229" s="5"/>
      <c r="D229" s="5"/>
      <c r="E229" s="5"/>
      <c r="F229" s="5"/>
      <c r="G229" s="5"/>
      <c r="H229" s="5"/>
      <c r="I229" s="5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5.7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5.7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5.7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5.7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5.7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5.7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5.7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5.7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5.7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5.7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5.7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5.7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5.7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5.7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5.7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5.7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5.7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5.7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5.7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5.7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5.7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5.7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5.7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5.7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5.7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5.7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5.7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5.7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5.7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5.7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5.7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5.7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5.7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5.7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5.7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5.7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5.7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5.7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5.7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5.7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5.7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5.7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5.7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5.7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5.7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5.7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5.7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5.7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5.7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5.7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5.7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5.7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5.7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5.7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5.7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5.7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5.7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5.7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5.7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5.7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5.7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5.7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5.7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5.7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5.7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5.7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5.7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5.7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5.7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5.7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5.7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5.7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5.7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5.7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5.7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5.7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5.7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5.7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5.7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5.7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5.7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5.7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5.7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5.7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5.7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5.7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5.7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5.7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5.7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5.7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5.7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5.7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5.7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5.7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5.7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5.7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5.7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5.7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5.7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5.7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5.7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5.7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5.7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5.7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5.7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5.7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5.7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5.7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5.7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5.7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5.7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5.7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5.7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5.7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5.7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5.7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5.7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5.7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5.7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5.7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5.7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5.7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5.7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5.7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5.7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5.7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5.7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5.7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5.7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5.7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5.7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5.7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5.7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5.7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5.7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5.7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5.7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5.7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5.7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5.7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5.7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5.7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5.7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5.7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5.7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5.7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5.7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5.7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5.7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5.7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5.7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5.7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5.7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5.7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5.7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5.7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5.7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5.7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5.7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5.7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5.7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5.7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5.7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5.7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5.7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5.7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5.7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5.7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5.7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5.7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5.7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5.7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5.7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5.7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5.7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5.7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5.7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5.7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5.7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5.7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5.7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5.7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5.7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5.7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5.7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5.7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5.7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5.7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5.7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5.7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5.7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5.7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5.7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5.7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5.7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5.7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5.7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5.7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5.7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5.7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5.7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5.7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5.7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5.7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5.7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5.7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5.7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5.7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5.7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5.7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5.7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5.7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5.7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5.7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5.7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5.7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5.7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5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5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5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5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5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5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5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5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5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5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5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5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5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5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5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5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5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5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5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5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5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5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5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5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5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5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5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5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5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5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5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5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5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5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5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5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5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5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5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5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5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5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5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5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5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5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5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5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5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5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5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5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5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5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5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5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5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5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5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5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5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5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5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5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5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5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5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5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5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5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5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5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5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5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5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5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5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5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5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5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5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5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5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5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5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5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5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5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5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5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5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5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5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5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5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5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5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5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5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5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5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5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5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5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5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5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5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5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5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5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5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5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5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5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5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5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5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5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5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5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5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5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5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5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5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5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5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5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5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5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5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5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5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5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5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5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5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5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5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5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5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5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5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5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5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5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5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5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5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5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5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5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5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5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5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5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5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5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5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5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5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5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5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5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5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5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5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5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5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5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5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5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5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5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5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5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5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5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5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5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5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5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5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5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5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5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5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5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5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5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5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5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5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5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5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5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5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5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5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5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5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5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5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5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5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5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5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5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5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5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5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5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5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5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5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5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5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5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5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5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5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5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5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5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5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5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5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5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5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5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5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5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5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5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5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5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5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5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5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5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5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5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5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5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5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5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5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5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5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5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5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5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5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5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5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5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5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5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5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5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5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5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5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5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5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5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5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5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5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5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5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5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5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5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5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5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5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5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5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5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5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5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5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5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5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5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5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5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5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5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5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5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5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5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5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5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5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5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5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5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5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5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5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5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5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5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5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5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5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5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5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5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5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5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5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5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5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5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5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5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5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5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5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5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5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5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5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5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5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5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5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5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5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5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5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5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5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5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5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5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5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5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5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5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5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5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5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5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5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5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5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5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5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5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5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5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5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5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5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5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5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5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5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5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5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5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5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5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5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5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5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5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5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5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5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5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5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5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5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5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5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5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5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5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5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5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5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5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5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5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5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5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5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5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5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5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5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5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5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5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5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5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5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5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5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5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5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5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5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5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5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5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5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5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5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5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5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5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5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5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5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5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5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5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5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5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5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5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5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5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5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5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5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5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5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5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5.7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5.7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5.7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5.7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5.7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5.7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5.7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5.7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5.7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5.7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5.7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5.7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5.7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5.7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5.7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5.7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5.7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5.7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5.7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5.7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5.7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5.7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5.7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5.7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5.7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5.7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5.7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5.7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5.7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5.7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5.7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5.7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5.7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5.7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5.7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5.7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14">
    <mergeCell ref="E5:E6"/>
    <mergeCell ref="F5:F6"/>
    <mergeCell ref="H5:H6"/>
    <mergeCell ref="I5:I6"/>
    <mergeCell ref="B5:B6"/>
    <mergeCell ref="A28:B28"/>
    <mergeCell ref="A29:C29"/>
    <mergeCell ref="A1:G1"/>
    <mergeCell ref="A2:G2"/>
    <mergeCell ref="A3:G3"/>
    <mergeCell ref="A5:A6"/>
    <mergeCell ref="C5:C6"/>
    <mergeCell ref="D5:D6"/>
    <mergeCell ref="G5:G6"/>
  </mergeCells>
  <printOptions horizontalCentered="1"/>
  <pageMargins bottom="0.75" footer="0.0" header="0.0" left="0.7" right="0.7" top="0.75"/>
  <pageSetup fitToWidth="0"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 fitToPage="1"/>
  </sheetPr>
  <sheetViews>
    <sheetView workbookViewId="0"/>
  </sheetViews>
  <sheetFormatPr customHeight="1" defaultColWidth="12.63" defaultRowHeight="15.0"/>
  <cols>
    <col customWidth="1" min="1" max="1" width="5.5"/>
    <col customWidth="1" min="2" max="2" width="29.0"/>
    <col customWidth="1" min="3" max="6" width="12.5"/>
    <col customWidth="1" min="7" max="26" width="14.5"/>
  </cols>
  <sheetData>
    <row r="1" ht="13.5" customHeight="1">
      <c r="A1" s="51" t="s">
        <v>126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ht="13.5" customHeight="1">
      <c r="A2" s="57" t="s">
        <v>157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ht="13.5" customHeight="1">
      <c r="A3" s="57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ht="13.5" customHeight="1">
      <c r="A4" s="5"/>
      <c r="B4" s="5"/>
      <c r="C4" s="5"/>
      <c r="D4" s="5"/>
      <c r="E4" s="5"/>
      <c r="F4" s="5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ht="25.5" customHeight="1">
      <c r="A5" s="6" t="s">
        <v>1</v>
      </c>
      <c r="B5" s="6" t="s">
        <v>2</v>
      </c>
      <c r="C5" s="7" t="s">
        <v>158</v>
      </c>
      <c r="D5" s="59" t="s">
        <v>159</v>
      </c>
      <c r="E5" s="18"/>
      <c r="F5" s="6" t="s">
        <v>160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19.5" customHeight="1">
      <c r="A6" s="9"/>
      <c r="B6" s="9"/>
      <c r="C6" s="9"/>
      <c r="D6" s="60" t="s">
        <v>161</v>
      </c>
      <c r="E6" s="60" t="s">
        <v>162</v>
      </c>
      <c r="F6" s="9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3.5" customHeight="1">
      <c r="A7" s="10">
        <v>-1.0</v>
      </c>
      <c r="B7" s="10">
        <v>-2.0</v>
      </c>
      <c r="C7" s="10">
        <v>-3.0</v>
      </c>
      <c r="D7" s="10">
        <v>-4.0</v>
      </c>
      <c r="E7" s="10">
        <v>-5.0</v>
      </c>
      <c r="F7" s="10">
        <v>-6.0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8.0" customHeight="1">
      <c r="A8" s="11">
        <v>1.0</v>
      </c>
      <c r="B8" s="12" t="str">
        <f>'1'!B8</f>
        <v>Sekonau</v>
      </c>
      <c r="C8" s="14" t="s">
        <v>143</v>
      </c>
      <c r="D8" s="14" t="s">
        <v>143</v>
      </c>
      <c r="E8" s="14" t="s">
        <v>143</v>
      </c>
      <c r="F8" s="14" t="s">
        <v>143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8.0" customHeight="1">
      <c r="A9" s="11">
        <v>2.0</v>
      </c>
      <c r="B9" s="12" t="str">
        <f>'1'!B9</f>
        <v>Cupang Gading</v>
      </c>
      <c r="C9" s="14" t="s">
        <v>163</v>
      </c>
      <c r="D9" s="14" t="s">
        <v>143</v>
      </c>
      <c r="E9" s="14" t="s">
        <v>143</v>
      </c>
      <c r="F9" s="61">
        <v>1.0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8.0" customHeight="1">
      <c r="A10" s="11">
        <v>3.0</v>
      </c>
      <c r="B10" s="12" t="str">
        <f>'1'!B10</f>
        <v>Nanga Biaban</v>
      </c>
      <c r="C10" s="14" t="s">
        <v>143</v>
      </c>
      <c r="D10" s="14" t="s">
        <v>143</v>
      </c>
      <c r="E10" s="14" t="s">
        <v>143</v>
      </c>
      <c r="F10" s="14" t="s">
        <v>143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8.0" customHeight="1">
      <c r="A11" s="11">
        <v>4.0</v>
      </c>
      <c r="B11" s="12" t="str">
        <f>'1'!B11</f>
        <v>Mondi</v>
      </c>
      <c r="C11" s="14" t="s">
        <v>164</v>
      </c>
      <c r="D11" s="14" t="s">
        <v>164</v>
      </c>
      <c r="E11" s="14" t="s">
        <v>143</v>
      </c>
      <c r="F11" s="61">
        <v>1.0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8.0" customHeight="1">
      <c r="A12" s="11">
        <v>5.0</v>
      </c>
      <c r="B12" s="12" t="str">
        <f>'1'!B12</f>
        <v>Tapang Perodah</v>
      </c>
      <c r="C12" s="14" t="s">
        <v>143</v>
      </c>
      <c r="D12" s="14" t="s">
        <v>143</v>
      </c>
      <c r="E12" s="14" t="s">
        <v>143</v>
      </c>
      <c r="F12" s="14" t="s">
        <v>143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8.0" customHeight="1">
      <c r="A13" s="11">
        <v>6.0</v>
      </c>
      <c r="B13" s="12" t="str">
        <f>'1'!B13</f>
        <v>Sungai Sambang</v>
      </c>
      <c r="C13" s="14" t="s">
        <v>165</v>
      </c>
      <c r="D13" s="14">
        <v>820.0</v>
      </c>
      <c r="E13" s="14" t="s">
        <v>143</v>
      </c>
      <c r="F13" s="61">
        <v>0.54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8.0" customHeight="1">
      <c r="A14" s="11">
        <v>7.0</v>
      </c>
      <c r="B14" s="12" t="str">
        <f>'1'!B14</f>
        <v>Rawak Hilir</v>
      </c>
      <c r="C14" s="14" t="s">
        <v>166</v>
      </c>
      <c r="D14" s="14" t="s">
        <v>143</v>
      </c>
      <c r="E14" s="14" t="s">
        <v>166</v>
      </c>
      <c r="F14" s="61">
        <v>1.0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8.0" customHeight="1">
      <c r="A15" s="11">
        <v>8.0</v>
      </c>
      <c r="B15" s="12" t="str">
        <f>'1'!B15</f>
        <v>Rawak Hulu</v>
      </c>
      <c r="C15" s="14" t="s">
        <v>143</v>
      </c>
      <c r="D15" s="14" t="s">
        <v>143</v>
      </c>
      <c r="E15" s="14" t="s">
        <v>143</v>
      </c>
      <c r="F15" s="14" t="s">
        <v>143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8.0" customHeight="1">
      <c r="A16" s="11">
        <v>9.0</v>
      </c>
      <c r="B16" s="12" t="str">
        <f>'1'!B16</f>
        <v>Tinting Boyok</v>
      </c>
      <c r="C16" s="14" t="s">
        <v>143</v>
      </c>
      <c r="D16" s="14" t="s">
        <v>143</v>
      </c>
      <c r="E16" s="14" t="s">
        <v>143</v>
      </c>
      <c r="F16" s="14" t="s">
        <v>143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8.0" customHeight="1">
      <c r="A17" s="11">
        <v>10.0</v>
      </c>
      <c r="B17" s="12" t="str">
        <f>'1'!B17</f>
        <v>Perongkan</v>
      </c>
      <c r="C17" s="14" t="s">
        <v>143</v>
      </c>
      <c r="D17" s="14" t="s">
        <v>143</v>
      </c>
      <c r="E17" s="14" t="s">
        <v>143</v>
      </c>
      <c r="F17" s="14" t="s">
        <v>143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8.0" customHeight="1">
      <c r="A18" s="11">
        <v>11.0</v>
      </c>
      <c r="B18" s="12" t="str">
        <f>'1'!B18</f>
        <v>Nanga Menterep</v>
      </c>
      <c r="C18" s="14" t="s">
        <v>143</v>
      </c>
      <c r="D18" s="14" t="s">
        <v>143</v>
      </c>
      <c r="E18" s="14" t="s">
        <v>143</v>
      </c>
      <c r="F18" s="14" t="s">
        <v>143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8.0" customHeight="1">
      <c r="A19" s="11">
        <v>12.0</v>
      </c>
      <c r="B19" s="12" t="str">
        <f>'1'!B19</f>
        <v>Boti</v>
      </c>
      <c r="C19" s="14" t="s">
        <v>143</v>
      </c>
      <c r="D19" s="14" t="s">
        <v>143</v>
      </c>
      <c r="E19" s="14" t="s">
        <v>143</v>
      </c>
      <c r="F19" s="14" t="s">
        <v>143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8.0" customHeight="1">
      <c r="A20" s="11">
        <v>13.0</v>
      </c>
      <c r="B20" s="12" t="str">
        <f>'1'!B20</f>
        <v>Setawar</v>
      </c>
      <c r="C20" s="14" t="s">
        <v>167</v>
      </c>
      <c r="D20" s="14" t="s">
        <v>167</v>
      </c>
      <c r="E20" s="14" t="s">
        <v>143</v>
      </c>
      <c r="F20" s="61">
        <v>1.0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8.0" customHeight="1">
      <c r="A21" s="11">
        <v>14.0</v>
      </c>
      <c r="B21" s="12" t="str">
        <f>'1'!B21</f>
        <v>Nanga Pemuluh</v>
      </c>
      <c r="C21" s="14" t="s">
        <v>143</v>
      </c>
      <c r="D21" s="14" t="s">
        <v>143</v>
      </c>
      <c r="E21" s="14" t="s">
        <v>143</v>
      </c>
      <c r="F21" s="14" t="s">
        <v>143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8.0" customHeight="1">
      <c r="A22" s="11">
        <v>15.0</v>
      </c>
      <c r="B22" s="12" t="str">
        <f>'1'!B22</f>
        <v>Sungsong</v>
      </c>
      <c r="C22" s="14" t="s">
        <v>143</v>
      </c>
      <c r="D22" s="14" t="s">
        <v>143</v>
      </c>
      <c r="E22" s="14" t="s">
        <v>143</v>
      </c>
      <c r="F22" s="14" t="s">
        <v>143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8.0" customHeight="1">
      <c r="A23" s="11">
        <v>16.0</v>
      </c>
      <c r="B23" s="12"/>
      <c r="C23" s="12"/>
      <c r="D23" s="62"/>
      <c r="E23" s="12"/>
      <c r="F23" s="62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8.0" customHeight="1">
      <c r="A24" s="11">
        <v>17.0</v>
      </c>
      <c r="B24" s="12"/>
      <c r="C24" s="12"/>
      <c r="D24" s="62"/>
      <c r="E24" s="12"/>
      <c r="F24" s="62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8.0" customHeight="1">
      <c r="A25" s="11">
        <v>18.0</v>
      </c>
      <c r="B25" s="12"/>
      <c r="C25" s="12"/>
      <c r="D25" s="62"/>
      <c r="E25" s="12"/>
      <c r="F25" s="62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8.0" customHeight="1">
      <c r="A26" s="11">
        <v>19.0</v>
      </c>
      <c r="B26" s="12"/>
      <c r="C26" s="12"/>
      <c r="D26" s="62"/>
      <c r="E26" s="12"/>
      <c r="F26" s="62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8.0" customHeight="1">
      <c r="A27" s="11">
        <v>20.0</v>
      </c>
      <c r="B27" s="12"/>
      <c r="C27" s="12"/>
      <c r="D27" s="62"/>
      <c r="E27" s="12"/>
      <c r="F27" s="62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8.0" customHeight="1">
      <c r="A28" s="17" t="s">
        <v>136</v>
      </c>
      <c r="B28" s="18"/>
      <c r="C28" s="63"/>
      <c r="D28" s="64"/>
      <c r="E28" s="63"/>
      <c r="F28" s="64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8.0" customHeight="1">
      <c r="A29" s="20" t="s">
        <v>39</v>
      </c>
      <c r="D29" s="4"/>
      <c r="E29" s="4"/>
      <c r="F29" s="4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3.5" customHeight="1">
      <c r="A30" s="5"/>
      <c r="B30" s="5"/>
      <c r="C30" s="5"/>
      <c r="D30" s="5"/>
      <c r="E30" s="5"/>
      <c r="F30" s="5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3.5" customHeight="1">
      <c r="A31" s="5"/>
      <c r="B31" s="5"/>
      <c r="C31" s="5"/>
      <c r="D31" s="5"/>
      <c r="E31" s="5"/>
      <c r="F31" s="5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3.5" customHeight="1">
      <c r="A32" s="5"/>
      <c r="B32" s="5"/>
      <c r="C32" s="5"/>
      <c r="D32" s="5"/>
      <c r="E32" s="5"/>
      <c r="F32" s="5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6.5" customHeight="1">
      <c r="A33" s="5"/>
      <c r="B33" s="5"/>
      <c r="C33" s="5"/>
      <c r="D33" s="5"/>
      <c r="E33" s="5"/>
      <c r="F33" s="5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3.5" customHeight="1">
      <c r="A34" s="5"/>
      <c r="B34" s="5"/>
      <c r="C34" s="5"/>
      <c r="D34" s="5"/>
      <c r="E34" s="5"/>
      <c r="F34" s="5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3.5" customHeight="1">
      <c r="A35" s="5"/>
      <c r="B35" s="5"/>
      <c r="C35" s="5"/>
      <c r="D35" s="5"/>
      <c r="E35" s="5"/>
      <c r="F35" s="5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3.5" customHeight="1">
      <c r="A36" s="5"/>
      <c r="B36" s="5"/>
      <c r="C36" s="5"/>
      <c r="D36" s="5"/>
      <c r="E36" s="5"/>
      <c r="F36" s="5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3.5" customHeight="1">
      <c r="A37" s="5"/>
      <c r="B37" s="5"/>
      <c r="C37" s="5"/>
      <c r="D37" s="5"/>
      <c r="E37" s="5"/>
      <c r="F37" s="5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3.5" customHeight="1">
      <c r="A38" s="5"/>
      <c r="B38" s="5"/>
      <c r="C38" s="5"/>
      <c r="D38" s="5"/>
      <c r="E38" s="5"/>
      <c r="F38" s="5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3.5" customHeight="1">
      <c r="A39" s="5"/>
      <c r="B39" s="5"/>
      <c r="C39" s="5"/>
      <c r="D39" s="5"/>
      <c r="E39" s="5"/>
      <c r="F39" s="5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3.5" customHeight="1">
      <c r="A40" s="5"/>
      <c r="B40" s="5"/>
      <c r="C40" s="5"/>
      <c r="D40" s="5"/>
      <c r="E40" s="5"/>
      <c r="F40" s="5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3.5" customHeight="1">
      <c r="A41" s="5"/>
      <c r="B41" s="5"/>
      <c r="C41" s="5"/>
      <c r="D41" s="5"/>
      <c r="E41" s="5"/>
      <c r="F41" s="5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3.5" customHeight="1">
      <c r="A42" s="5"/>
      <c r="B42" s="5"/>
      <c r="C42" s="5"/>
      <c r="D42" s="5"/>
      <c r="E42" s="5"/>
      <c r="F42" s="5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3.5" customHeight="1">
      <c r="A43" s="5"/>
      <c r="B43" s="5"/>
      <c r="C43" s="5"/>
      <c r="D43" s="5"/>
      <c r="E43" s="5"/>
      <c r="F43" s="5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3.5" customHeight="1">
      <c r="A44" s="5"/>
      <c r="B44" s="5"/>
      <c r="C44" s="5"/>
      <c r="D44" s="5"/>
      <c r="E44" s="5"/>
      <c r="F44" s="5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3.5" customHeight="1">
      <c r="A45" s="5"/>
      <c r="B45" s="5"/>
      <c r="C45" s="5"/>
      <c r="D45" s="5"/>
      <c r="E45" s="5"/>
      <c r="F45" s="5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3.5" customHeight="1">
      <c r="A46" s="5"/>
      <c r="B46" s="5"/>
      <c r="C46" s="5"/>
      <c r="D46" s="5"/>
      <c r="E46" s="5"/>
      <c r="F46" s="5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3.5" customHeight="1">
      <c r="A47" s="5"/>
      <c r="B47" s="5"/>
      <c r="C47" s="5"/>
      <c r="D47" s="5"/>
      <c r="E47" s="5"/>
      <c r="F47" s="5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3.5" customHeight="1">
      <c r="A48" s="5"/>
      <c r="B48" s="5"/>
      <c r="C48" s="5"/>
      <c r="D48" s="5"/>
      <c r="E48" s="5"/>
      <c r="F48" s="5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3.5" customHeight="1">
      <c r="A49" s="5"/>
      <c r="B49" s="5"/>
      <c r="C49" s="5"/>
      <c r="D49" s="5"/>
      <c r="E49" s="5"/>
      <c r="F49" s="5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3.5" customHeight="1">
      <c r="A50" s="5"/>
      <c r="B50" s="5"/>
      <c r="C50" s="5"/>
      <c r="D50" s="5"/>
      <c r="E50" s="5"/>
      <c r="F50" s="5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3.5" customHeight="1">
      <c r="A51" s="5"/>
      <c r="B51" s="5"/>
      <c r="C51" s="5"/>
      <c r="D51" s="5"/>
      <c r="E51" s="5"/>
      <c r="F51" s="5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3.5" customHeight="1">
      <c r="A52" s="5"/>
      <c r="B52" s="5"/>
      <c r="C52" s="5"/>
      <c r="D52" s="5"/>
      <c r="E52" s="5"/>
      <c r="F52" s="5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3.5" customHeight="1">
      <c r="A53" s="5"/>
      <c r="B53" s="5"/>
      <c r="C53" s="5"/>
      <c r="D53" s="5"/>
      <c r="E53" s="5"/>
      <c r="F53" s="5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3.5" customHeight="1">
      <c r="A54" s="5"/>
      <c r="B54" s="5"/>
      <c r="C54" s="5"/>
      <c r="D54" s="5"/>
      <c r="E54" s="5"/>
      <c r="F54" s="5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3.5" customHeight="1">
      <c r="A55" s="5"/>
      <c r="B55" s="5"/>
      <c r="C55" s="5"/>
      <c r="D55" s="5"/>
      <c r="E55" s="5"/>
      <c r="F55" s="5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3.5" customHeight="1">
      <c r="A56" s="5"/>
      <c r="B56" s="5"/>
      <c r="C56" s="5"/>
      <c r="D56" s="5"/>
      <c r="E56" s="5"/>
      <c r="F56" s="5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3.5" customHeight="1">
      <c r="A57" s="5"/>
      <c r="B57" s="5"/>
      <c r="C57" s="5"/>
      <c r="D57" s="5"/>
      <c r="E57" s="5"/>
      <c r="F57" s="5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3.5" customHeight="1">
      <c r="A58" s="5"/>
      <c r="B58" s="5"/>
      <c r="C58" s="5"/>
      <c r="D58" s="5"/>
      <c r="E58" s="5"/>
      <c r="F58" s="5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21.75" customHeight="1">
      <c r="A59" s="5"/>
      <c r="B59" s="5"/>
      <c r="C59" s="5"/>
      <c r="D59" s="5"/>
      <c r="E59" s="5"/>
      <c r="F59" s="5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21.75" customHeight="1">
      <c r="A60" s="5"/>
      <c r="B60" s="5"/>
      <c r="C60" s="5"/>
      <c r="D60" s="5"/>
      <c r="E60" s="5"/>
      <c r="F60" s="5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3.5" customHeight="1">
      <c r="A61" s="5"/>
      <c r="B61" s="5"/>
      <c r="C61" s="5"/>
      <c r="D61" s="5"/>
      <c r="E61" s="5"/>
      <c r="F61" s="5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3.5" customHeight="1">
      <c r="A62" s="5"/>
      <c r="B62" s="5"/>
      <c r="C62" s="5"/>
      <c r="D62" s="5"/>
      <c r="E62" s="5"/>
      <c r="F62" s="5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6.5" customHeight="1">
      <c r="A63" s="5"/>
      <c r="B63" s="5"/>
      <c r="C63" s="5"/>
      <c r="D63" s="5"/>
      <c r="E63" s="5"/>
      <c r="F63" s="5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3.5" customHeight="1">
      <c r="A64" s="5"/>
      <c r="B64" s="5"/>
      <c r="C64" s="5"/>
      <c r="D64" s="5"/>
      <c r="E64" s="5"/>
      <c r="F64" s="5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3.5" customHeight="1">
      <c r="A65" s="5"/>
      <c r="B65" s="5"/>
      <c r="C65" s="5"/>
      <c r="D65" s="5"/>
      <c r="E65" s="5"/>
      <c r="F65" s="5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3.5" customHeight="1">
      <c r="A66" s="5"/>
      <c r="B66" s="5"/>
      <c r="C66" s="5"/>
      <c r="D66" s="5"/>
      <c r="E66" s="5"/>
      <c r="F66" s="5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3.5" customHeight="1">
      <c r="A67" s="5"/>
      <c r="B67" s="5"/>
      <c r="C67" s="5"/>
      <c r="D67" s="5"/>
      <c r="E67" s="5"/>
      <c r="F67" s="5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3.5" customHeight="1">
      <c r="A68" s="5"/>
      <c r="B68" s="5"/>
      <c r="C68" s="5"/>
      <c r="D68" s="5"/>
      <c r="E68" s="5"/>
      <c r="F68" s="5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3.5" customHeight="1">
      <c r="A69" s="5"/>
      <c r="B69" s="5"/>
      <c r="C69" s="5"/>
      <c r="D69" s="5"/>
      <c r="E69" s="5"/>
      <c r="F69" s="5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3.5" customHeight="1">
      <c r="A70" s="5"/>
      <c r="B70" s="5"/>
      <c r="C70" s="5"/>
      <c r="D70" s="5"/>
      <c r="E70" s="5"/>
      <c r="F70" s="5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3.5" customHeight="1">
      <c r="A71" s="5"/>
      <c r="B71" s="5"/>
      <c r="C71" s="5"/>
      <c r="D71" s="5"/>
      <c r="E71" s="5"/>
      <c r="F71" s="5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3.5" customHeight="1">
      <c r="A72" s="5"/>
      <c r="B72" s="5"/>
      <c r="C72" s="5"/>
      <c r="D72" s="5"/>
      <c r="E72" s="5"/>
      <c r="F72" s="5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3.5" customHeight="1">
      <c r="A73" s="5"/>
      <c r="B73" s="5"/>
      <c r="C73" s="5"/>
      <c r="D73" s="5"/>
      <c r="E73" s="5"/>
      <c r="F73" s="5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3.5" customHeight="1">
      <c r="A74" s="5"/>
      <c r="B74" s="5"/>
      <c r="C74" s="5"/>
      <c r="D74" s="5"/>
      <c r="E74" s="5"/>
      <c r="F74" s="5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3.5" customHeight="1">
      <c r="A75" s="5"/>
      <c r="B75" s="5"/>
      <c r="C75" s="5"/>
      <c r="D75" s="5"/>
      <c r="E75" s="5"/>
      <c r="F75" s="5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3.5" customHeight="1">
      <c r="A76" s="5"/>
      <c r="B76" s="5"/>
      <c r="C76" s="5"/>
      <c r="D76" s="5"/>
      <c r="E76" s="5"/>
      <c r="F76" s="5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3.5" customHeight="1">
      <c r="A77" s="5"/>
      <c r="B77" s="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3.5" customHeight="1">
      <c r="A78" s="5"/>
      <c r="B78" s="5"/>
      <c r="C78" s="5"/>
      <c r="D78" s="5"/>
      <c r="E78" s="5"/>
      <c r="F78" s="5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3.5" customHeight="1">
      <c r="A79" s="5"/>
      <c r="B79" s="5"/>
      <c r="C79" s="5"/>
      <c r="D79" s="5"/>
      <c r="E79" s="5"/>
      <c r="F79" s="5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3.5" customHeight="1">
      <c r="A80" s="5"/>
      <c r="B80" s="5"/>
      <c r="C80" s="5"/>
      <c r="D80" s="5"/>
      <c r="E80" s="5"/>
      <c r="F80" s="5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3.5" customHeight="1">
      <c r="A81" s="5"/>
      <c r="B81" s="5"/>
      <c r="C81" s="5"/>
      <c r="D81" s="5"/>
      <c r="E81" s="5"/>
      <c r="F81" s="5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21.75" customHeight="1">
      <c r="A82" s="5"/>
      <c r="B82" s="5"/>
      <c r="C82" s="5"/>
      <c r="D82" s="5"/>
      <c r="E82" s="5"/>
      <c r="F82" s="5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21.75" customHeight="1">
      <c r="A83" s="5"/>
      <c r="B83" s="5"/>
      <c r="C83" s="5"/>
      <c r="D83" s="5"/>
      <c r="E83" s="5"/>
      <c r="F83" s="5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21.75" customHeight="1">
      <c r="A84" s="5"/>
      <c r="B84" s="5"/>
      <c r="C84" s="5"/>
      <c r="D84" s="5"/>
      <c r="E84" s="5"/>
      <c r="F84" s="5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3.5" customHeight="1">
      <c r="A85" s="5"/>
      <c r="B85" s="5"/>
      <c r="C85" s="5"/>
      <c r="D85" s="5"/>
      <c r="E85" s="5"/>
      <c r="F85" s="5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3.5" customHeight="1">
      <c r="A86" s="5"/>
      <c r="B86" s="5"/>
      <c r="C86" s="5"/>
      <c r="D86" s="5"/>
      <c r="E86" s="5"/>
      <c r="F86" s="5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6.5" customHeight="1">
      <c r="A87" s="5"/>
      <c r="B87" s="5"/>
      <c r="C87" s="5"/>
      <c r="D87" s="5"/>
      <c r="E87" s="5"/>
      <c r="F87" s="5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3.5" customHeight="1">
      <c r="A88" s="5"/>
      <c r="B88" s="5"/>
      <c r="C88" s="5"/>
      <c r="D88" s="5"/>
      <c r="E88" s="5"/>
      <c r="F88" s="5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3.5" customHeight="1">
      <c r="A89" s="5"/>
      <c r="B89" s="5"/>
      <c r="C89" s="5"/>
      <c r="D89" s="5"/>
      <c r="E89" s="5"/>
      <c r="F89" s="5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3.5" customHeight="1">
      <c r="A90" s="5"/>
      <c r="B90" s="5"/>
      <c r="C90" s="5"/>
      <c r="D90" s="5"/>
      <c r="E90" s="5"/>
      <c r="F90" s="5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3.5" customHeight="1">
      <c r="A91" s="5"/>
      <c r="B91" s="5"/>
      <c r="C91" s="5"/>
      <c r="D91" s="5"/>
      <c r="E91" s="5"/>
      <c r="F91" s="5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3.5" customHeight="1">
      <c r="A92" s="5"/>
      <c r="B92" s="5"/>
      <c r="C92" s="5"/>
      <c r="D92" s="5"/>
      <c r="E92" s="5"/>
      <c r="F92" s="5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3.5" customHeight="1">
      <c r="A93" s="5"/>
      <c r="B93" s="5"/>
      <c r="C93" s="5"/>
      <c r="D93" s="5"/>
      <c r="E93" s="5"/>
      <c r="F93" s="5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3.5" customHeight="1">
      <c r="A94" s="5"/>
      <c r="B94" s="5"/>
      <c r="C94" s="5"/>
      <c r="D94" s="5"/>
      <c r="E94" s="5"/>
      <c r="F94" s="5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3.5" customHeight="1">
      <c r="A95" s="5"/>
      <c r="B95" s="5"/>
      <c r="C95" s="5"/>
      <c r="D95" s="5"/>
      <c r="E95" s="5"/>
      <c r="F95" s="5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3.5" customHeight="1">
      <c r="A96" s="5"/>
      <c r="B96" s="5"/>
      <c r="C96" s="5"/>
      <c r="D96" s="5"/>
      <c r="E96" s="5"/>
      <c r="F96" s="5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3.5" customHeight="1">
      <c r="A97" s="5"/>
      <c r="B97" s="5"/>
      <c r="C97" s="5"/>
      <c r="D97" s="5"/>
      <c r="E97" s="5"/>
      <c r="F97" s="5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3.5" customHeight="1">
      <c r="A98" s="5"/>
      <c r="B98" s="5"/>
      <c r="C98" s="5"/>
      <c r="D98" s="5"/>
      <c r="E98" s="5"/>
      <c r="F98" s="5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3.5" customHeight="1">
      <c r="A99" s="5"/>
      <c r="B99" s="5"/>
      <c r="C99" s="5"/>
      <c r="D99" s="5"/>
      <c r="E99" s="5"/>
      <c r="F99" s="5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3.5" customHeight="1">
      <c r="A100" s="5"/>
      <c r="B100" s="5"/>
      <c r="C100" s="5"/>
      <c r="D100" s="5"/>
      <c r="E100" s="5"/>
      <c r="F100" s="5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3.5" customHeight="1">
      <c r="A101" s="5"/>
      <c r="B101" s="5"/>
      <c r="C101" s="5"/>
      <c r="D101" s="5"/>
      <c r="E101" s="5"/>
      <c r="F101" s="5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3.5" customHeight="1">
      <c r="A102" s="5"/>
      <c r="B102" s="5"/>
      <c r="C102" s="5"/>
      <c r="D102" s="5"/>
      <c r="E102" s="5"/>
      <c r="F102" s="5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3.5" customHeight="1">
      <c r="A103" s="5"/>
      <c r="B103" s="5"/>
      <c r="C103" s="5"/>
      <c r="D103" s="5"/>
      <c r="E103" s="5"/>
      <c r="F103" s="5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21.75" customHeight="1">
      <c r="A104" s="5"/>
      <c r="B104" s="5"/>
      <c r="C104" s="5"/>
      <c r="D104" s="5"/>
      <c r="E104" s="5"/>
      <c r="F104" s="5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21.75" customHeight="1">
      <c r="A105" s="5"/>
      <c r="B105" s="5"/>
      <c r="C105" s="5"/>
      <c r="D105" s="5"/>
      <c r="E105" s="5"/>
      <c r="F105" s="5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3.5" customHeight="1">
      <c r="A106" s="5"/>
      <c r="B106" s="5"/>
      <c r="C106" s="5"/>
      <c r="D106" s="5"/>
      <c r="E106" s="5"/>
      <c r="F106" s="5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3.5" customHeight="1">
      <c r="A107" s="5"/>
      <c r="B107" s="5"/>
      <c r="C107" s="5"/>
      <c r="D107" s="5"/>
      <c r="E107" s="5"/>
      <c r="F107" s="5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6.5" customHeight="1">
      <c r="A108" s="5"/>
      <c r="B108" s="5"/>
      <c r="C108" s="5"/>
      <c r="D108" s="5"/>
      <c r="E108" s="5"/>
      <c r="F108" s="5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3.5" customHeight="1">
      <c r="A109" s="5"/>
      <c r="B109" s="5"/>
      <c r="C109" s="5"/>
      <c r="D109" s="5"/>
      <c r="E109" s="5"/>
      <c r="F109" s="5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3.5" customHeight="1">
      <c r="A110" s="5"/>
      <c r="B110" s="5"/>
      <c r="C110" s="5"/>
      <c r="D110" s="5"/>
      <c r="E110" s="5"/>
      <c r="F110" s="5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3.5" customHeight="1">
      <c r="A111" s="5"/>
      <c r="B111" s="5"/>
      <c r="C111" s="5"/>
      <c r="D111" s="5"/>
      <c r="E111" s="5"/>
      <c r="F111" s="5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3.5" customHeight="1">
      <c r="A112" s="5"/>
      <c r="B112" s="5"/>
      <c r="C112" s="5"/>
      <c r="D112" s="5"/>
      <c r="E112" s="5"/>
      <c r="F112" s="5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3.5" customHeight="1">
      <c r="A113" s="5"/>
      <c r="B113" s="5"/>
      <c r="C113" s="5"/>
      <c r="D113" s="5"/>
      <c r="E113" s="5"/>
      <c r="F113" s="5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3.5" customHeight="1">
      <c r="A114" s="5"/>
      <c r="B114" s="5"/>
      <c r="C114" s="5"/>
      <c r="D114" s="5"/>
      <c r="E114" s="5"/>
      <c r="F114" s="5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3.5" customHeight="1">
      <c r="A115" s="5"/>
      <c r="B115" s="5"/>
      <c r="C115" s="5"/>
      <c r="D115" s="5"/>
      <c r="E115" s="5"/>
      <c r="F115" s="5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3.5" customHeight="1">
      <c r="A116" s="5"/>
      <c r="B116" s="5"/>
      <c r="C116" s="5"/>
      <c r="D116" s="5"/>
      <c r="E116" s="5"/>
      <c r="F116" s="5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3.5" customHeight="1">
      <c r="A117" s="5"/>
      <c r="B117" s="5"/>
      <c r="C117" s="5"/>
      <c r="D117" s="5"/>
      <c r="E117" s="5"/>
      <c r="F117" s="5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3.5" customHeight="1">
      <c r="A118" s="5"/>
      <c r="B118" s="5"/>
      <c r="C118" s="5"/>
      <c r="D118" s="5"/>
      <c r="E118" s="5"/>
      <c r="F118" s="5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3.5" customHeight="1">
      <c r="A119" s="5"/>
      <c r="B119" s="5"/>
      <c r="C119" s="5"/>
      <c r="D119" s="5"/>
      <c r="E119" s="5"/>
      <c r="F119" s="5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3.5" customHeight="1">
      <c r="A120" s="5"/>
      <c r="B120" s="5"/>
      <c r="C120" s="5"/>
      <c r="D120" s="5"/>
      <c r="E120" s="5"/>
      <c r="F120" s="5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3.5" customHeight="1">
      <c r="A121" s="5"/>
      <c r="B121" s="5"/>
      <c r="C121" s="5"/>
      <c r="D121" s="5"/>
      <c r="E121" s="5"/>
      <c r="F121" s="5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3.5" customHeight="1">
      <c r="A122" s="5"/>
      <c r="B122" s="5"/>
      <c r="C122" s="5"/>
      <c r="D122" s="5"/>
      <c r="E122" s="5"/>
      <c r="F122" s="5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3.5" customHeight="1">
      <c r="A123" s="5"/>
      <c r="B123" s="5"/>
      <c r="C123" s="5"/>
      <c r="D123" s="5"/>
      <c r="E123" s="5"/>
      <c r="F123" s="5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3.5" customHeight="1">
      <c r="A124" s="5"/>
      <c r="B124" s="5"/>
      <c r="C124" s="5"/>
      <c r="D124" s="5"/>
      <c r="E124" s="5"/>
      <c r="F124" s="5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21.75" customHeight="1">
      <c r="A125" s="5"/>
      <c r="B125" s="5"/>
      <c r="C125" s="5"/>
      <c r="D125" s="5"/>
      <c r="E125" s="5"/>
      <c r="F125" s="5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3.5" customHeight="1">
      <c r="A126" s="5"/>
      <c r="B126" s="5"/>
      <c r="C126" s="5"/>
      <c r="D126" s="5"/>
      <c r="E126" s="5"/>
      <c r="F126" s="5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3.5" customHeight="1">
      <c r="A127" s="5"/>
      <c r="B127" s="5"/>
      <c r="C127" s="5"/>
      <c r="D127" s="5"/>
      <c r="E127" s="5"/>
      <c r="F127" s="5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3.5" customHeight="1">
      <c r="A128" s="5"/>
      <c r="B128" s="5"/>
      <c r="C128" s="5"/>
      <c r="D128" s="5"/>
      <c r="E128" s="5"/>
      <c r="F128" s="5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3.5" customHeight="1">
      <c r="A129" s="5"/>
      <c r="B129" s="5"/>
      <c r="C129" s="5"/>
      <c r="D129" s="5"/>
      <c r="E129" s="5"/>
      <c r="F129" s="5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3.5" customHeight="1">
      <c r="A130" s="5"/>
      <c r="B130" s="5"/>
      <c r="C130" s="5"/>
      <c r="D130" s="5"/>
      <c r="E130" s="5"/>
      <c r="F130" s="5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6.5" customHeight="1">
      <c r="A131" s="5"/>
      <c r="B131" s="5"/>
      <c r="C131" s="5"/>
      <c r="D131" s="5"/>
      <c r="E131" s="5"/>
      <c r="F131" s="5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3.5" customHeight="1">
      <c r="A132" s="5"/>
      <c r="B132" s="5"/>
      <c r="C132" s="5"/>
      <c r="D132" s="5"/>
      <c r="E132" s="5"/>
      <c r="F132" s="5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3.5" customHeight="1">
      <c r="A133" s="5"/>
      <c r="B133" s="5"/>
      <c r="C133" s="5"/>
      <c r="D133" s="5"/>
      <c r="E133" s="5"/>
      <c r="F133" s="5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3.5" customHeight="1">
      <c r="A134" s="5"/>
      <c r="B134" s="5"/>
      <c r="C134" s="5"/>
      <c r="D134" s="5"/>
      <c r="E134" s="5"/>
      <c r="F134" s="5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3.5" customHeight="1">
      <c r="A135" s="5"/>
      <c r="B135" s="5"/>
      <c r="C135" s="5"/>
      <c r="D135" s="5"/>
      <c r="E135" s="5"/>
      <c r="F135" s="5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3.5" customHeight="1">
      <c r="A136" s="5"/>
      <c r="B136" s="5"/>
      <c r="C136" s="5"/>
      <c r="D136" s="5"/>
      <c r="E136" s="5"/>
      <c r="F136" s="5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3.5" customHeight="1">
      <c r="A137" s="5"/>
      <c r="B137" s="5"/>
      <c r="C137" s="5"/>
      <c r="D137" s="5"/>
      <c r="E137" s="5"/>
      <c r="F137" s="5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3.5" customHeight="1">
      <c r="A138" s="5"/>
      <c r="B138" s="5"/>
      <c r="C138" s="5"/>
      <c r="D138" s="5"/>
      <c r="E138" s="5"/>
      <c r="F138" s="5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3.5" customHeight="1">
      <c r="A139" s="5"/>
      <c r="B139" s="5"/>
      <c r="C139" s="5"/>
      <c r="D139" s="5"/>
      <c r="E139" s="5"/>
      <c r="F139" s="5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3.5" customHeight="1">
      <c r="A140" s="5"/>
      <c r="B140" s="5"/>
      <c r="C140" s="5"/>
      <c r="D140" s="5"/>
      <c r="E140" s="5"/>
      <c r="F140" s="5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3.5" customHeight="1">
      <c r="A141" s="5"/>
      <c r="B141" s="5"/>
      <c r="C141" s="5"/>
      <c r="D141" s="5"/>
      <c r="E141" s="5"/>
      <c r="F141" s="5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3.5" customHeight="1">
      <c r="A142" s="5"/>
      <c r="B142" s="5"/>
      <c r="C142" s="5"/>
      <c r="D142" s="5"/>
      <c r="E142" s="5"/>
      <c r="F142" s="5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3.5" customHeight="1">
      <c r="A143" s="5"/>
      <c r="B143" s="5"/>
      <c r="C143" s="5"/>
      <c r="D143" s="5"/>
      <c r="E143" s="5"/>
      <c r="F143" s="5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3.5" customHeight="1">
      <c r="A144" s="5"/>
      <c r="B144" s="5"/>
      <c r="C144" s="5"/>
      <c r="D144" s="5"/>
      <c r="E144" s="5"/>
      <c r="F144" s="5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3.5" customHeight="1">
      <c r="A145" s="5"/>
      <c r="B145" s="5"/>
      <c r="C145" s="5"/>
      <c r="D145" s="5"/>
      <c r="E145" s="5"/>
      <c r="F145" s="5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3.5" customHeight="1">
      <c r="A146" s="5"/>
      <c r="B146" s="5"/>
      <c r="C146" s="5"/>
      <c r="D146" s="5"/>
      <c r="E146" s="5"/>
      <c r="F146" s="5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3.5" customHeight="1">
      <c r="A147" s="5"/>
      <c r="B147" s="5"/>
      <c r="C147" s="5"/>
      <c r="D147" s="5"/>
      <c r="E147" s="5"/>
      <c r="F147" s="5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3.5" customHeight="1">
      <c r="A148" s="5"/>
      <c r="B148" s="5"/>
      <c r="C148" s="5"/>
      <c r="D148" s="5"/>
      <c r="E148" s="5"/>
      <c r="F148" s="5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3.5" customHeight="1">
      <c r="A149" s="5"/>
      <c r="B149" s="5"/>
      <c r="C149" s="5"/>
      <c r="D149" s="5"/>
      <c r="E149" s="5"/>
      <c r="F149" s="5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3.5" customHeight="1">
      <c r="A150" s="5"/>
      <c r="B150" s="5"/>
      <c r="C150" s="5"/>
      <c r="D150" s="5"/>
      <c r="E150" s="5"/>
      <c r="F150" s="5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3.5" customHeight="1">
      <c r="A151" s="5"/>
      <c r="B151" s="5"/>
      <c r="C151" s="5"/>
      <c r="D151" s="5"/>
      <c r="E151" s="5"/>
      <c r="F151" s="5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3.5" customHeight="1">
      <c r="A152" s="5"/>
      <c r="B152" s="5"/>
      <c r="C152" s="5"/>
      <c r="D152" s="5"/>
      <c r="E152" s="5"/>
      <c r="F152" s="5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3.5" customHeight="1">
      <c r="A153" s="5"/>
      <c r="B153" s="5"/>
      <c r="C153" s="5"/>
      <c r="D153" s="5"/>
      <c r="E153" s="5"/>
      <c r="F153" s="5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3.5" customHeight="1">
      <c r="A154" s="5"/>
      <c r="B154" s="5"/>
      <c r="C154" s="5"/>
      <c r="D154" s="5"/>
      <c r="E154" s="5"/>
      <c r="F154" s="5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3.5" customHeight="1">
      <c r="A155" s="5"/>
      <c r="B155" s="5"/>
      <c r="C155" s="5"/>
      <c r="D155" s="5"/>
      <c r="E155" s="5"/>
      <c r="F155" s="5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21.75" customHeight="1">
      <c r="A156" s="5"/>
      <c r="B156" s="5"/>
      <c r="C156" s="5"/>
      <c r="D156" s="5"/>
      <c r="E156" s="5"/>
      <c r="F156" s="5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3.5" customHeight="1">
      <c r="A157" s="5"/>
      <c r="B157" s="5"/>
      <c r="C157" s="5"/>
      <c r="D157" s="5"/>
      <c r="E157" s="5"/>
      <c r="F157" s="5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3.5" customHeight="1">
      <c r="A158" s="5"/>
      <c r="B158" s="5"/>
      <c r="C158" s="5"/>
      <c r="D158" s="5"/>
      <c r="E158" s="5"/>
      <c r="F158" s="5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3.5" customHeight="1">
      <c r="A159" s="5"/>
      <c r="B159" s="5"/>
      <c r="C159" s="5"/>
      <c r="D159" s="5"/>
      <c r="E159" s="5"/>
      <c r="F159" s="5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3.5" customHeight="1">
      <c r="A160" s="5"/>
      <c r="B160" s="5"/>
      <c r="C160" s="5"/>
      <c r="D160" s="5"/>
      <c r="E160" s="5"/>
      <c r="F160" s="5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3.5" customHeight="1">
      <c r="A161" s="5"/>
      <c r="B161" s="5"/>
      <c r="C161" s="5"/>
      <c r="D161" s="5"/>
      <c r="E161" s="5"/>
      <c r="F161" s="5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6.5" customHeight="1">
      <c r="A162" s="5"/>
      <c r="B162" s="5"/>
      <c r="C162" s="5"/>
      <c r="D162" s="5"/>
      <c r="E162" s="5"/>
      <c r="F162" s="5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3.5" customHeight="1">
      <c r="A163" s="5"/>
      <c r="B163" s="5"/>
      <c r="C163" s="5"/>
      <c r="D163" s="5"/>
      <c r="E163" s="5"/>
      <c r="F163" s="5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3.5" customHeight="1">
      <c r="A164" s="5"/>
      <c r="B164" s="5"/>
      <c r="C164" s="5"/>
      <c r="D164" s="5"/>
      <c r="E164" s="5"/>
      <c r="F164" s="5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3.5" customHeight="1">
      <c r="A165" s="5"/>
      <c r="B165" s="5"/>
      <c r="C165" s="5"/>
      <c r="D165" s="5"/>
      <c r="E165" s="5"/>
      <c r="F165" s="5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3.5" customHeight="1">
      <c r="A166" s="5"/>
      <c r="B166" s="5"/>
      <c r="C166" s="5"/>
      <c r="D166" s="5"/>
      <c r="E166" s="5"/>
      <c r="F166" s="5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3.5" customHeight="1">
      <c r="A167" s="5"/>
      <c r="B167" s="5"/>
      <c r="C167" s="5"/>
      <c r="D167" s="5"/>
      <c r="E167" s="5"/>
      <c r="F167" s="5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3.5" customHeight="1">
      <c r="A168" s="5"/>
      <c r="B168" s="5"/>
      <c r="C168" s="5"/>
      <c r="D168" s="5"/>
      <c r="E168" s="5"/>
      <c r="F168" s="5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3.5" customHeight="1">
      <c r="A169" s="5"/>
      <c r="B169" s="5"/>
      <c r="C169" s="5"/>
      <c r="D169" s="5"/>
      <c r="E169" s="5"/>
      <c r="F169" s="5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3.5" customHeight="1">
      <c r="A170" s="5"/>
      <c r="B170" s="5"/>
      <c r="C170" s="5"/>
      <c r="D170" s="5"/>
      <c r="E170" s="5"/>
      <c r="F170" s="5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3.5" customHeight="1">
      <c r="A171" s="5"/>
      <c r="B171" s="5"/>
      <c r="C171" s="5"/>
      <c r="D171" s="5"/>
      <c r="E171" s="5"/>
      <c r="F171" s="5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3.5" customHeight="1">
      <c r="A172" s="5"/>
      <c r="B172" s="5"/>
      <c r="C172" s="5"/>
      <c r="D172" s="5"/>
      <c r="E172" s="5"/>
      <c r="F172" s="5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3.5" customHeight="1">
      <c r="A173" s="5"/>
      <c r="B173" s="5"/>
      <c r="C173" s="5"/>
      <c r="D173" s="5"/>
      <c r="E173" s="5"/>
      <c r="F173" s="5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3.5" customHeight="1">
      <c r="A174" s="5"/>
      <c r="B174" s="5"/>
      <c r="C174" s="5"/>
      <c r="D174" s="5"/>
      <c r="E174" s="5"/>
      <c r="F174" s="5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3.5" customHeight="1">
      <c r="A175" s="5"/>
      <c r="B175" s="5"/>
      <c r="C175" s="5"/>
      <c r="D175" s="5"/>
      <c r="E175" s="5"/>
      <c r="F175" s="5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3.5" customHeight="1">
      <c r="A176" s="5"/>
      <c r="B176" s="5"/>
      <c r="C176" s="5"/>
      <c r="D176" s="5"/>
      <c r="E176" s="5"/>
      <c r="F176" s="5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3.5" customHeight="1">
      <c r="A177" s="5"/>
      <c r="B177" s="5"/>
      <c r="C177" s="5"/>
      <c r="D177" s="5"/>
      <c r="E177" s="5"/>
      <c r="F177" s="5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3.5" customHeight="1">
      <c r="A178" s="5"/>
      <c r="B178" s="5"/>
      <c r="C178" s="5"/>
      <c r="D178" s="5"/>
      <c r="E178" s="5"/>
      <c r="F178" s="5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3.5" customHeight="1">
      <c r="A179" s="5"/>
      <c r="B179" s="5"/>
      <c r="C179" s="5"/>
      <c r="D179" s="5"/>
      <c r="E179" s="5"/>
      <c r="F179" s="5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3.5" customHeight="1">
      <c r="A180" s="5"/>
      <c r="B180" s="5"/>
      <c r="C180" s="5"/>
      <c r="D180" s="5"/>
      <c r="E180" s="5"/>
      <c r="F180" s="5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3.5" customHeight="1">
      <c r="A181" s="5"/>
      <c r="B181" s="5"/>
      <c r="C181" s="5"/>
      <c r="D181" s="5"/>
      <c r="E181" s="5"/>
      <c r="F181" s="5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3.5" customHeight="1">
      <c r="A182" s="5"/>
      <c r="B182" s="5"/>
      <c r="C182" s="5"/>
      <c r="D182" s="5"/>
      <c r="E182" s="5"/>
      <c r="F182" s="5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3.5" customHeight="1">
      <c r="A183" s="5"/>
      <c r="B183" s="5"/>
      <c r="C183" s="5"/>
      <c r="D183" s="5"/>
      <c r="E183" s="5"/>
      <c r="F183" s="5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3.5" customHeight="1">
      <c r="A184" s="5"/>
      <c r="B184" s="5"/>
      <c r="C184" s="5"/>
      <c r="D184" s="5"/>
      <c r="E184" s="5"/>
      <c r="F184" s="5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3.5" customHeight="1">
      <c r="A185" s="5"/>
      <c r="B185" s="5"/>
      <c r="C185" s="5"/>
      <c r="D185" s="5"/>
      <c r="E185" s="5"/>
      <c r="F185" s="5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3.5" customHeight="1">
      <c r="A186" s="5"/>
      <c r="B186" s="5"/>
      <c r="C186" s="5"/>
      <c r="D186" s="5"/>
      <c r="E186" s="5"/>
      <c r="F186" s="5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3.5" customHeight="1">
      <c r="A187" s="5"/>
      <c r="B187" s="5"/>
      <c r="C187" s="5"/>
      <c r="D187" s="5"/>
      <c r="E187" s="5"/>
      <c r="F187" s="5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3.5" customHeight="1">
      <c r="A188" s="5"/>
      <c r="B188" s="5"/>
      <c r="C188" s="5"/>
      <c r="D188" s="5"/>
      <c r="E188" s="5"/>
      <c r="F188" s="5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3.5" customHeight="1">
      <c r="A189" s="5"/>
      <c r="B189" s="5"/>
      <c r="C189" s="5"/>
      <c r="D189" s="5"/>
      <c r="E189" s="5"/>
      <c r="F189" s="5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3.5" customHeight="1">
      <c r="A190" s="5"/>
      <c r="B190" s="5"/>
      <c r="C190" s="5"/>
      <c r="D190" s="5"/>
      <c r="E190" s="5"/>
      <c r="F190" s="5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3.5" customHeight="1">
      <c r="A191" s="5"/>
      <c r="B191" s="5"/>
      <c r="C191" s="5"/>
      <c r="D191" s="5"/>
      <c r="E191" s="5"/>
      <c r="F191" s="5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3.5" customHeight="1">
      <c r="A192" s="5"/>
      <c r="B192" s="5"/>
      <c r="C192" s="5"/>
      <c r="D192" s="5"/>
      <c r="E192" s="5"/>
      <c r="F192" s="5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21.75" customHeight="1">
      <c r="A193" s="5"/>
      <c r="B193" s="5"/>
      <c r="C193" s="5"/>
      <c r="D193" s="5"/>
      <c r="E193" s="5"/>
      <c r="F193" s="5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3.5" customHeight="1">
      <c r="A194" s="5"/>
      <c r="B194" s="5"/>
      <c r="C194" s="5"/>
      <c r="D194" s="5"/>
      <c r="E194" s="5"/>
      <c r="F194" s="5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3.5" customHeight="1">
      <c r="A195" s="5"/>
      <c r="B195" s="5"/>
      <c r="C195" s="5"/>
      <c r="D195" s="5"/>
      <c r="E195" s="5"/>
      <c r="F195" s="5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3.5" customHeight="1">
      <c r="A196" s="5"/>
      <c r="B196" s="5"/>
      <c r="C196" s="5"/>
      <c r="D196" s="5"/>
      <c r="E196" s="5"/>
      <c r="F196" s="5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3.5" customHeight="1">
      <c r="A197" s="5"/>
      <c r="B197" s="5"/>
      <c r="C197" s="5"/>
      <c r="D197" s="5"/>
      <c r="E197" s="5"/>
      <c r="F197" s="5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3.5" customHeight="1">
      <c r="A198" s="5"/>
      <c r="B198" s="5"/>
      <c r="C198" s="5"/>
      <c r="D198" s="5"/>
      <c r="E198" s="5"/>
      <c r="F198" s="5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6.5" customHeight="1">
      <c r="A199" s="5"/>
      <c r="B199" s="5"/>
      <c r="C199" s="5"/>
      <c r="D199" s="5"/>
      <c r="E199" s="5"/>
      <c r="F199" s="5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3.5" customHeight="1">
      <c r="A200" s="5"/>
      <c r="B200" s="5"/>
      <c r="C200" s="5"/>
      <c r="D200" s="5"/>
      <c r="E200" s="5"/>
      <c r="F200" s="5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3.5" customHeight="1">
      <c r="A201" s="5"/>
      <c r="B201" s="5"/>
      <c r="C201" s="5"/>
      <c r="D201" s="5"/>
      <c r="E201" s="5"/>
      <c r="F201" s="5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3.5" customHeight="1">
      <c r="A202" s="5"/>
      <c r="B202" s="5"/>
      <c r="C202" s="5"/>
      <c r="D202" s="5"/>
      <c r="E202" s="5"/>
      <c r="F202" s="5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3.5" customHeight="1">
      <c r="A203" s="5"/>
      <c r="B203" s="5"/>
      <c r="C203" s="5"/>
      <c r="D203" s="5"/>
      <c r="E203" s="5"/>
      <c r="F203" s="5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3.5" customHeight="1">
      <c r="A204" s="5"/>
      <c r="B204" s="5"/>
      <c r="C204" s="5"/>
      <c r="D204" s="5"/>
      <c r="E204" s="5"/>
      <c r="F204" s="5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3.5" customHeight="1">
      <c r="A205" s="5"/>
      <c r="B205" s="5"/>
      <c r="C205" s="5"/>
      <c r="D205" s="5"/>
      <c r="E205" s="5"/>
      <c r="F205" s="5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3.5" customHeight="1">
      <c r="A206" s="5"/>
      <c r="B206" s="5"/>
      <c r="C206" s="5"/>
      <c r="D206" s="5"/>
      <c r="E206" s="5"/>
      <c r="F206" s="5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3.5" customHeight="1">
      <c r="A207" s="5"/>
      <c r="B207" s="5"/>
      <c r="C207" s="5"/>
      <c r="D207" s="5"/>
      <c r="E207" s="5"/>
      <c r="F207" s="5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3.5" customHeight="1">
      <c r="A208" s="5"/>
      <c r="B208" s="5"/>
      <c r="C208" s="5"/>
      <c r="D208" s="5"/>
      <c r="E208" s="5"/>
      <c r="F208" s="5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3.5" customHeight="1">
      <c r="A209" s="5"/>
      <c r="B209" s="5"/>
      <c r="C209" s="5"/>
      <c r="D209" s="5"/>
      <c r="E209" s="5"/>
      <c r="F209" s="5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3.5" customHeight="1">
      <c r="A210" s="5"/>
      <c r="B210" s="5"/>
      <c r="C210" s="5"/>
      <c r="D210" s="5"/>
      <c r="E210" s="5"/>
      <c r="F210" s="5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21.75" customHeight="1">
      <c r="A211" s="5"/>
      <c r="B211" s="5"/>
      <c r="C211" s="5"/>
      <c r="D211" s="5"/>
      <c r="E211" s="5"/>
      <c r="F211" s="5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3.5" customHeight="1">
      <c r="A212" s="5"/>
      <c r="B212" s="5"/>
      <c r="C212" s="5"/>
      <c r="D212" s="5"/>
      <c r="E212" s="5"/>
      <c r="F212" s="5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3.5" customHeight="1">
      <c r="A213" s="5"/>
      <c r="B213" s="5"/>
      <c r="C213" s="5"/>
      <c r="D213" s="5"/>
      <c r="E213" s="5"/>
      <c r="F213" s="5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3.5" customHeight="1">
      <c r="A214" s="5"/>
      <c r="B214" s="5"/>
      <c r="C214" s="5"/>
      <c r="D214" s="5"/>
      <c r="E214" s="5"/>
      <c r="F214" s="5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3.5" customHeight="1">
      <c r="A215" s="5"/>
      <c r="B215" s="5"/>
      <c r="C215" s="5"/>
      <c r="D215" s="5"/>
      <c r="E215" s="5"/>
      <c r="F215" s="5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6.5" customHeight="1">
      <c r="A216" s="5"/>
      <c r="B216" s="5"/>
      <c r="C216" s="5"/>
      <c r="D216" s="5"/>
      <c r="E216" s="5"/>
      <c r="F216" s="5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3.5" customHeight="1">
      <c r="A217" s="5"/>
      <c r="B217" s="5"/>
      <c r="C217" s="5"/>
      <c r="D217" s="5"/>
      <c r="E217" s="5"/>
      <c r="F217" s="5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3.5" customHeight="1">
      <c r="A218" s="5"/>
      <c r="B218" s="5"/>
      <c r="C218" s="5"/>
      <c r="D218" s="5"/>
      <c r="E218" s="5"/>
      <c r="F218" s="5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3.5" customHeight="1">
      <c r="A219" s="5"/>
      <c r="B219" s="5"/>
      <c r="C219" s="5"/>
      <c r="D219" s="5"/>
      <c r="E219" s="5"/>
      <c r="F219" s="5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3.5" customHeight="1">
      <c r="A220" s="5"/>
      <c r="B220" s="5"/>
      <c r="C220" s="5"/>
      <c r="D220" s="5"/>
      <c r="E220" s="5"/>
      <c r="F220" s="5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3.5" customHeight="1">
      <c r="A221" s="5"/>
      <c r="B221" s="5"/>
      <c r="C221" s="5"/>
      <c r="D221" s="5"/>
      <c r="E221" s="5"/>
      <c r="F221" s="5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3.5" customHeight="1">
      <c r="A222" s="5"/>
      <c r="B222" s="5"/>
      <c r="C222" s="5"/>
      <c r="D222" s="5"/>
      <c r="E222" s="5"/>
      <c r="F222" s="5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3.5" customHeight="1">
      <c r="A223" s="5"/>
      <c r="B223" s="5"/>
      <c r="C223" s="5"/>
      <c r="D223" s="5"/>
      <c r="E223" s="5"/>
      <c r="F223" s="5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3.5" customHeight="1">
      <c r="A224" s="5"/>
      <c r="B224" s="5"/>
      <c r="C224" s="5"/>
      <c r="D224" s="5"/>
      <c r="E224" s="5"/>
      <c r="F224" s="5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3.5" customHeight="1">
      <c r="A225" s="5"/>
      <c r="B225" s="5"/>
      <c r="C225" s="5"/>
      <c r="D225" s="5"/>
      <c r="E225" s="5"/>
      <c r="F225" s="5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3.5" customHeight="1">
      <c r="A226" s="5"/>
      <c r="B226" s="5"/>
      <c r="C226" s="5"/>
      <c r="D226" s="5"/>
      <c r="E226" s="5"/>
      <c r="F226" s="5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3.5" customHeight="1">
      <c r="A227" s="5"/>
      <c r="B227" s="5"/>
      <c r="C227" s="5"/>
      <c r="D227" s="5"/>
      <c r="E227" s="5"/>
      <c r="F227" s="5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3.5" customHeight="1">
      <c r="A228" s="5"/>
      <c r="B228" s="5"/>
      <c r="C228" s="5"/>
      <c r="D228" s="5"/>
      <c r="E228" s="5"/>
      <c r="F228" s="5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3.5" customHeight="1">
      <c r="A229" s="5"/>
      <c r="B229" s="5"/>
      <c r="C229" s="5"/>
      <c r="D229" s="5"/>
      <c r="E229" s="5"/>
      <c r="F229" s="5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5.7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5.7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5.7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5.7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5.7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5.7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5.7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5.7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5.7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5.7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5.7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5.7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5.7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5.7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5.7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5.7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5.7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5.7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5.7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5.7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5.7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5.7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5.7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5.7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5.7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5.7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5.7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5.7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5.7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5.7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5.7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5.7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5.7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5.7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5.7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5.7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5.7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5.7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5.7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5.7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5.7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5.7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5.7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5.7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5.7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5.7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5.7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5.7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5.7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5.7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5.7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5.7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5.7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5.7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5.7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5.7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5.7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5.7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5.7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5.7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5.7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5.7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5.7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5.7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5.7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5.7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5.7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5.7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5.7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5.7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5.7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5.7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5.7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5.7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5.7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5.7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5.7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5.7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5.7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5.7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5.7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5.7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5.7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5.7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5.7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5.7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5.7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5.7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5.7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5.7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5.7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5.7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5.7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5.7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5.7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5.7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5.7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5.7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5.7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5.7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5.7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5.7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5.7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5.7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5.7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5.7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5.7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5.7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5.7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5.7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5.7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5.7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5.7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5.7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5.7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5.7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5.7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5.7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5.7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5.7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5.7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5.7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5.7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5.7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5.7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5.7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5.7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5.7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5.7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5.7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5.7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5.7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5.7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5.7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5.7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5.7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5.7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5.7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5.7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5.7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5.7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5.7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5.7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5.7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5.7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5.7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5.7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5.7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5.7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5.7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5.7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5.7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5.7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5.7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5.7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5.7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5.7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5.7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5.7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5.7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5.7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5.7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5.7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5.7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5.7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5.7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5.7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5.7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5.7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5.7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5.7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5.7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5.7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5.7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5.7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5.7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5.7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5.7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5.7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5.7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5.7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5.7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5.7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5.7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5.7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5.7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5.7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5.7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5.7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5.7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5.7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5.7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5.7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5.7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5.7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5.7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5.7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5.7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5.7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5.7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5.7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5.7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5.7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5.7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5.7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5.7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5.7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5.7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5.7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5.7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5.7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5.7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5.7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5.7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5.7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5.7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5.7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5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5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5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5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5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5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5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5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5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5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5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5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5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5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5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5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5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5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5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5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5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5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5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5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5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5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5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5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5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5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5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5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5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5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5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5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5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5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5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5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5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5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5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5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5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5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5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5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5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5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5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5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5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5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5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5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5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5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5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5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5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5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5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5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5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5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5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5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5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5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5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5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5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5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5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5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5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5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5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5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5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5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5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5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5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5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5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5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5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5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5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5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5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5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5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5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5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5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5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5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5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5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5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5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5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5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5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5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5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5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5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5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5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5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5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5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5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5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5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5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5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5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5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5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5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5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5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5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5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5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5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5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5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5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5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5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5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5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5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5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5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5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5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5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5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5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5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5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5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5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5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5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5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5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5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5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5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5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5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5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5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5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5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5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5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5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5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5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5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5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5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5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5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5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5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5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5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5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5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5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5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5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5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5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5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5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5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5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5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5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5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5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5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5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5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5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5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5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5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5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5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5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5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5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5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5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5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5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5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5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5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5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5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5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5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5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5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5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5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5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5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5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5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5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5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5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5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5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5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5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5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5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5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5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5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5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5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5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5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5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5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5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5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5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5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5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5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5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5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5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5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5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5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5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5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5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5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5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5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5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5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5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5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5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5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5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5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5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5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5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5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5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5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5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5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5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5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5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5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5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5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5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5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5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5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5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5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5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5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5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5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5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5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5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5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5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5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5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5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5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5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5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5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5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5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5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5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5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5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5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5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5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5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5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5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5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5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5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5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5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5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5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5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5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5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5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5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5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5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5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5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5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5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5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5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5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5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5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5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5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5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5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5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5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5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5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5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5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5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5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5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5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5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5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5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5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5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5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5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5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5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5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5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5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5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5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5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5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5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5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5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5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5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5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5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5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5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5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5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5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5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5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5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5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5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5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5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5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5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5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5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5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5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5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5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5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5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5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5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5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5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5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5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5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5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5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5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5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5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5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5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5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5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5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5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5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5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5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5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5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5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5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5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5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5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5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5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5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5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5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5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5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5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5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5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5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5.7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5.7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5.7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5.7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5.7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5.7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5.7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5.7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5.7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5.7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5.7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5.7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5.7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5.7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5.7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5.7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5.7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5.7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5.7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5.7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5.7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5.7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5.7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5.7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5.7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5.7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5.7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5.7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5.7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5.7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5.7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5.7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5.7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5.7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5.7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5.7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10">
    <mergeCell ref="B5:B6"/>
    <mergeCell ref="A28:B28"/>
    <mergeCell ref="A29:C29"/>
    <mergeCell ref="A1:F1"/>
    <mergeCell ref="A2:F2"/>
    <mergeCell ref="A3:F3"/>
    <mergeCell ref="A5:A6"/>
    <mergeCell ref="C5:C6"/>
    <mergeCell ref="D5:E5"/>
    <mergeCell ref="F5:F6"/>
  </mergeCells>
  <printOptions horizontalCentered="1"/>
  <pageMargins bottom="0.75" footer="0.0" header="0.0" left="0.7" right="0.7" top="0.75"/>
  <pageSetup fitToWidth="0"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5"/>
    <col customWidth="1" min="2" max="2" width="29.0"/>
    <col customWidth="1" min="3" max="3" width="13.5"/>
    <col customWidth="1" min="4" max="4" width="12.5"/>
    <col customWidth="1" min="5" max="5" width="16.5"/>
    <col customWidth="1" min="6" max="6" width="5.5"/>
    <col customWidth="1" min="7" max="7" width="29.0"/>
    <col customWidth="1" min="8" max="10" width="16.5"/>
    <col customWidth="1" min="11" max="11" width="22.5"/>
    <col customWidth="1" min="12" max="12" width="5.5"/>
    <col customWidth="1" min="13" max="13" width="29.0"/>
    <col customWidth="1" min="14" max="14" width="25.0"/>
    <col customWidth="1" min="15" max="15" width="29.88"/>
    <col customWidth="1" min="16" max="16" width="5.5"/>
    <col customWidth="1" min="17" max="17" width="29.0"/>
    <col customWidth="1" min="18" max="21" width="10.88"/>
    <col customWidth="1" min="22" max="22" width="11.0"/>
    <col customWidth="1" min="23" max="23" width="10.88"/>
    <col customWidth="1" min="24" max="24" width="5.5"/>
    <col customWidth="1" min="25" max="25" width="29.0"/>
    <col customWidth="1" min="26" max="29" width="16.5"/>
    <col customWidth="1" min="30" max="30" width="5.5"/>
    <col customWidth="1" min="31" max="31" width="29.0"/>
    <col customWidth="1" min="32" max="36" width="9.13"/>
    <col customWidth="1" min="37" max="37" width="7.13"/>
    <col customWidth="1" min="38" max="39" width="9.13"/>
  </cols>
  <sheetData>
    <row r="1" ht="13.5" customHeight="1">
      <c r="A1" s="56" t="s">
        <v>126</v>
      </c>
      <c r="F1" s="56" t="s">
        <v>126</v>
      </c>
      <c r="L1" s="65" t="s">
        <v>126</v>
      </c>
      <c r="P1" s="65" t="s">
        <v>126</v>
      </c>
      <c r="X1" s="65" t="s">
        <v>126</v>
      </c>
      <c r="AD1" s="65" t="s">
        <v>126</v>
      </c>
    </row>
    <row r="2" ht="15.75" customHeight="1">
      <c r="A2" s="57" t="s">
        <v>168</v>
      </c>
      <c r="F2" s="2" t="s">
        <v>169</v>
      </c>
      <c r="L2" s="2" t="s">
        <v>170</v>
      </c>
      <c r="P2" s="2" t="s">
        <v>171</v>
      </c>
      <c r="X2" s="2" t="s">
        <v>172</v>
      </c>
      <c r="AD2" s="2" t="s">
        <v>173</v>
      </c>
    </row>
    <row r="3" ht="13.5" customHeight="1">
      <c r="A3" s="57" t="str">
        <f>"Tahun "&amp;#REF!</f>
        <v>#REF!</v>
      </c>
      <c r="F3" s="2" t="str">
        <f>"Tahun "&amp;#REF!</f>
        <v>#REF!</v>
      </c>
      <c r="L3" s="2" t="str">
        <f>"Tahun "&amp;#REF!</f>
        <v>#REF!</v>
      </c>
      <c r="P3" s="2" t="str">
        <f>"Tahun "&amp;#REF!</f>
        <v>#REF!</v>
      </c>
      <c r="X3" s="2" t="str">
        <f>"Tahun "&amp;#REF!</f>
        <v>#REF!</v>
      </c>
      <c r="AD3" s="2" t="str">
        <f>"Tahun "&amp;#REF!</f>
        <v>#REF!</v>
      </c>
    </row>
    <row r="4" ht="13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ht="25.5" customHeight="1">
      <c r="A5" s="6" t="s">
        <v>1</v>
      </c>
      <c r="B5" s="6" t="s">
        <v>2</v>
      </c>
      <c r="C5" s="7" t="s">
        <v>174</v>
      </c>
      <c r="D5" s="7" t="s">
        <v>175</v>
      </c>
      <c r="E5" s="6" t="s">
        <v>176</v>
      </c>
      <c r="F5" s="6" t="s">
        <v>1</v>
      </c>
      <c r="G5" s="6" t="s">
        <v>2</v>
      </c>
      <c r="H5" s="59" t="s">
        <v>175</v>
      </c>
      <c r="I5" s="66"/>
      <c r="J5" s="18"/>
      <c r="K5" s="6" t="s">
        <v>177</v>
      </c>
      <c r="L5" s="6" t="s">
        <v>1</v>
      </c>
      <c r="M5" s="6" t="s">
        <v>2</v>
      </c>
      <c r="N5" s="7" t="s">
        <v>178</v>
      </c>
      <c r="O5" s="7" t="s">
        <v>179</v>
      </c>
      <c r="P5" s="6" t="s">
        <v>1</v>
      </c>
      <c r="Q5" s="6" t="s">
        <v>2</v>
      </c>
      <c r="R5" s="59" t="s">
        <v>180</v>
      </c>
      <c r="S5" s="66"/>
      <c r="T5" s="18"/>
      <c r="U5" s="59" t="s">
        <v>181</v>
      </c>
      <c r="V5" s="66"/>
      <c r="W5" s="18"/>
      <c r="X5" s="6" t="s">
        <v>1</v>
      </c>
      <c r="Y5" s="6" t="s">
        <v>2</v>
      </c>
      <c r="Z5" s="6" t="s">
        <v>182</v>
      </c>
      <c r="AA5" s="6" t="s">
        <v>183</v>
      </c>
      <c r="AB5" s="6" t="s">
        <v>184</v>
      </c>
      <c r="AC5" s="6" t="s">
        <v>185</v>
      </c>
      <c r="AD5" s="6" t="s">
        <v>1</v>
      </c>
      <c r="AE5" s="6" t="s">
        <v>2</v>
      </c>
      <c r="AF5" s="17" t="s">
        <v>182</v>
      </c>
      <c r="AG5" s="18"/>
      <c r="AH5" s="67" t="s">
        <v>183</v>
      </c>
      <c r="AI5" s="68"/>
      <c r="AJ5" s="17" t="s">
        <v>184</v>
      </c>
      <c r="AK5" s="18"/>
      <c r="AL5" s="17" t="s">
        <v>185</v>
      </c>
      <c r="AM5" s="18"/>
    </row>
    <row r="6" ht="19.5" customHeight="1">
      <c r="A6" s="9"/>
      <c r="B6" s="9"/>
      <c r="C6" s="9"/>
      <c r="D6" s="9"/>
      <c r="E6" s="9"/>
      <c r="F6" s="9"/>
      <c r="G6" s="9"/>
      <c r="H6" s="60" t="s">
        <v>186</v>
      </c>
      <c r="I6" s="60" t="s">
        <v>187</v>
      </c>
      <c r="J6" s="58" t="s">
        <v>136</v>
      </c>
      <c r="K6" s="9"/>
      <c r="L6" s="9"/>
      <c r="M6" s="9"/>
      <c r="N6" s="9"/>
      <c r="O6" s="9"/>
      <c r="P6" s="9"/>
      <c r="Q6" s="9"/>
      <c r="R6" s="58" t="s">
        <v>188</v>
      </c>
      <c r="S6" s="58" t="s">
        <v>189</v>
      </c>
      <c r="T6" s="58" t="s">
        <v>190</v>
      </c>
      <c r="U6" s="58" t="s">
        <v>188</v>
      </c>
      <c r="V6" s="58" t="s">
        <v>189</v>
      </c>
      <c r="W6" s="58" t="s">
        <v>190</v>
      </c>
      <c r="X6" s="9"/>
      <c r="Y6" s="9"/>
      <c r="Z6" s="9"/>
      <c r="AA6" s="9"/>
      <c r="AB6" s="9"/>
      <c r="AC6" s="9"/>
      <c r="AD6" s="9"/>
      <c r="AE6" s="9"/>
      <c r="AF6" s="58" t="s">
        <v>188</v>
      </c>
      <c r="AG6" s="58" t="s">
        <v>189</v>
      </c>
      <c r="AH6" s="58" t="s">
        <v>188</v>
      </c>
      <c r="AI6" s="58" t="s">
        <v>189</v>
      </c>
      <c r="AJ6" s="58" t="s">
        <v>188</v>
      </c>
      <c r="AK6" s="58" t="s">
        <v>189</v>
      </c>
      <c r="AL6" s="58" t="s">
        <v>188</v>
      </c>
      <c r="AM6" s="58" t="s">
        <v>189</v>
      </c>
    </row>
    <row r="7" ht="13.5" customHeight="1">
      <c r="A7" s="69">
        <v>-1.0</v>
      </c>
      <c r="B7" s="69">
        <v>-2.0</v>
      </c>
      <c r="C7" s="69">
        <v>-3.0</v>
      </c>
      <c r="D7" s="69">
        <v>-4.0</v>
      </c>
      <c r="E7" s="69">
        <v>-5.0</v>
      </c>
      <c r="F7" s="69">
        <v>-1.0</v>
      </c>
      <c r="G7" s="69">
        <v>-2.0</v>
      </c>
      <c r="H7" s="69">
        <v>-3.0</v>
      </c>
      <c r="I7" s="69">
        <v>-4.0</v>
      </c>
      <c r="J7" s="69">
        <f t="shared" ref="J7:K7" si="1">I7-1</f>
        <v>-5</v>
      </c>
      <c r="K7" s="69">
        <f t="shared" si="1"/>
        <v>-6</v>
      </c>
      <c r="L7" s="69">
        <v>-1.0</v>
      </c>
      <c r="M7" s="69">
        <v>-2.0</v>
      </c>
      <c r="N7" s="69">
        <v>-3.0</v>
      </c>
      <c r="O7" s="69">
        <f>N7-1</f>
        <v>-4</v>
      </c>
      <c r="P7" s="69">
        <v>-1.0</v>
      </c>
      <c r="Q7" s="69">
        <v>-2.0</v>
      </c>
      <c r="R7" s="69">
        <v>-3.0</v>
      </c>
      <c r="S7" s="69">
        <f t="shared" ref="S7:W7" si="2">R7-1</f>
        <v>-4</v>
      </c>
      <c r="T7" s="69">
        <f t="shared" si="2"/>
        <v>-5</v>
      </c>
      <c r="U7" s="69">
        <f t="shared" si="2"/>
        <v>-6</v>
      </c>
      <c r="V7" s="69">
        <f t="shared" si="2"/>
        <v>-7</v>
      </c>
      <c r="W7" s="69">
        <f t="shared" si="2"/>
        <v>-8</v>
      </c>
      <c r="X7" s="69">
        <v>-1.0</v>
      </c>
      <c r="Y7" s="69">
        <v>-2.0</v>
      </c>
      <c r="Z7" s="69">
        <v>-3.0</v>
      </c>
      <c r="AA7" s="69">
        <f t="shared" ref="AA7:AC7" si="3">R7-1</f>
        <v>-4</v>
      </c>
      <c r="AB7" s="69">
        <f t="shared" si="3"/>
        <v>-5</v>
      </c>
      <c r="AC7" s="69">
        <f t="shared" si="3"/>
        <v>-6</v>
      </c>
      <c r="AD7" s="69">
        <v>-1.0</v>
      </c>
      <c r="AE7" s="69">
        <v>-2.0</v>
      </c>
      <c r="AF7" s="69">
        <v>-3.0</v>
      </c>
      <c r="AG7" s="69">
        <f t="shared" ref="AG7:AL7" si="4">R7-1</f>
        <v>-4</v>
      </c>
      <c r="AH7" s="69">
        <f t="shared" si="4"/>
        <v>-5</v>
      </c>
      <c r="AI7" s="69">
        <f t="shared" si="4"/>
        <v>-6</v>
      </c>
      <c r="AJ7" s="69">
        <f t="shared" si="4"/>
        <v>-7</v>
      </c>
      <c r="AK7" s="69">
        <f t="shared" si="4"/>
        <v>-8</v>
      </c>
      <c r="AL7" s="69">
        <f t="shared" si="4"/>
        <v>-9</v>
      </c>
      <c r="AM7" s="69">
        <v>-10.0</v>
      </c>
    </row>
    <row r="8" ht="18.0" customHeight="1">
      <c r="A8" s="11">
        <v>1.0</v>
      </c>
      <c r="B8" s="32" t="str">
        <f>'1'!B8</f>
        <v>Sekonau</v>
      </c>
      <c r="C8" s="11"/>
      <c r="D8" s="62"/>
      <c r="E8" s="70"/>
      <c r="F8" s="11">
        <v>1.0</v>
      </c>
      <c r="G8" s="12" t="str">
        <f t="shared" ref="G8:G24" si="5">B8</f>
        <v>Sekonau</v>
      </c>
      <c r="H8" s="71"/>
      <c r="I8" s="71"/>
      <c r="J8" s="71"/>
      <c r="K8" s="72"/>
      <c r="L8" s="11">
        <v>1.0</v>
      </c>
      <c r="M8" s="12" t="str">
        <f t="shared" ref="M8:M24" si="6">G8</f>
        <v>Sekonau</v>
      </c>
      <c r="N8" s="73"/>
      <c r="O8" s="74"/>
      <c r="P8" s="11">
        <v>1.0</v>
      </c>
      <c r="Q8" s="12" t="str">
        <f t="shared" ref="Q8:Q24" si="7">M8</f>
        <v>Sekonau</v>
      </c>
      <c r="R8" s="71"/>
      <c r="S8" s="71"/>
      <c r="T8" s="71"/>
      <c r="U8" s="71"/>
      <c r="V8" s="71"/>
      <c r="W8" s="71"/>
      <c r="X8" s="11">
        <v>1.0</v>
      </c>
      <c r="Y8" s="12" t="str">
        <f>'1'!B8</f>
        <v>Sekonau</v>
      </c>
      <c r="Z8" s="62"/>
      <c r="AA8" s="62"/>
      <c r="AB8" s="62"/>
      <c r="AC8" s="62"/>
      <c r="AD8" s="11">
        <v>1.0</v>
      </c>
      <c r="AE8" s="12" t="str">
        <f>'1'!B8</f>
        <v>Sekonau</v>
      </c>
      <c r="AF8" s="62"/>
      <c r="AG8" s="62"/>
      <c r="AH8" s="62"/>
      <c r="AI8" s="62"/>
      <c r="AJ8" s="62"/>
      <c r="AK8" s="62"/>
      <c r="AL8" s="62"/>
      <c r="AM8" s="62"/>
    </row>
    <row r="9" ht="18.0" customHeight="1">
      <c r="A9" s="11">
        <v>2.0</v>
      </c>
      <c r="B9" s="32" t="str">
        <f>'1'!B9</f>
        <v>Cupang Gading</v>
      </c>
      <c r="C9" s="11"/>
      <c r="D9" s="62"/>
      <c r="E9" s="70"/>
      <c r="F9" s="11">
        <v>2.0</v>
      </c>
      <c r="G9" s="12" t="str">
        <f t="shared" si="5"/>
        <v>Cupang Gading</v>
      </c>
      <c r="H9" s="71"/>
      <c r="I9" s="71"/>
      <c r="J9" s="71"/>
      <c r="K9" s="72"/>
      <c r="L9" s="11">
        <v>2.0</v>
      </c>
      <c r="M9" s="12" t="str">
        <f t="shared" si="6"/>
        <v>Cupang Gading</v>
      </c>
      <c r="N9" s="73"/>
      <c r="O9" s="74"/>
      <c r="P9" s="11">
        <v>2.0</v>
      </c>
      <c r="Q9" s="12" t="str">
        <f t="shared" si="7"/>
        <v>Cupang Gading</v>
      </c>
      <c r="R9" s="71"/>
      <c r="S9" s="71"/>
      <c r="T9" s="71"/>
      <c r="U9" s="71"/>
      <c r="V9" s="71"/>
      <c r="W9" s="71"/>
      <c r="X9" s="11">
        <v>2.0</v>
      </c>
      <c r="Y9" s="12" t="str">
        <f>'1'!B9</f>
        <v>Cupang Gading</v>
      </c>
      <c r="Z9" s="62"/>
      <c r="AA9" s="62"/>
      <c r="AB9" s="62"/>
      <c r="AC9" s="62"/>
      <c r="AD9" s="11">
        <v>2.0</v>
      </c>
      <c r="AE9" s="12" t="str">
        <f>'1'!B9</f>
        <v>Cupang Gading</v>
      </c>
      <c r="AF9" s="62"/>
      <c r="AG9" s="62"/>
      <c r="AH9" s="62"/>
      <c r="AI9" s="62"/>
      <c r="AJ9" s="62"/>
      <c r="AK9" s="62"/>
      <c r="AL9" s="62"/>
      <c r="AM9" s="62"/>
    </row>
    <row r="10" ht="18.0" customHeight="1">
      <c r="A10" s="11">
        <v>3.0</v>
      </c>
      <c r="B10" s="32" t="str">
        <f>'1'!B10</f>
        <v>Nanga Biaban</v>
      </c>
      <c r="C10" s="11"/>
      <c r="D10" s="62"/>
      <c r="E10" s="70"/>
      <c r="F10" s="11">
        <v>3.0</v>
      </c>
      <c r="G10" s="12" t="str">
        <f t="shared" si="5"/>
        <v>Nanga Biaban</v>
      </c>
      <c r="H10" s="71"/>
      <c r="I10" s="71"/>
      <c r="J10" s="71"/>
      <c r="K10" s="72"/>
      <c r="L10" s="11">
        <v>3.0</v>
      </c>
      <c r="M10" s="12" t="str">
        <f t="shared" si="6"/>
        <v>Nanga Biaban</v>
      </c>
      <c r="N10" s="73"/>
      <c r="O10" s="74"/>
      <c r="P10" s="11">
        <v>3.0</v>
      </c>
      <c r="Q10" s="12" t="str">
        <f t="shared" si="7"/>
        <v>Nanga Biaban</v>
      </c>
      <c r="R10" s="71"/>
      <c r="S10" s="71"/>
      <c r="T10" s="71"/>
      <c r="U10" s="71"/>
      <c r="V10" s="71"/>
      <c r="W10" s="71"/>
      <c r="X10" s="11">
        <v>3.0</v>
      </c>
      <c r="Y10" s="12" t="str">
        <f>'1'!B10</f>
        <v>Nanga Biaban</v>
      </c>
      <c r="Z10" s="62"/>
      <c r="AA10" s="62"/>
      <c r="AB10" s="62"/>
      <c r="AC10" s="62"/>
      <c r="AD10" s="11">
        <v>3.0</v>
      </c>
      <c r="AE10" s="12" t="str">
        <f>'1'!B10</f>
        <v>Nanga Biaban</v>
      </c>
      <c r="AF10" s="62"/>
      <c r="AG10" s="62"/>
      <c r="AH10" s="62"/>
      <c r="AI10" s="62"/>
      <c r="AJ10" s="62"/>
      <c r="AK10" s="62"/>
      <c r="AL10" s="62"/>
      <c r="AM10" s="62"/>
    </row>
    <row r="11" ht="18.0" customHeight="1">
      <c r="A11" s="11">
        <v>4.0</v>
      </c>
      <c r="B11" s="32" t="str">
        <f>'1'!B11</f>
        <v>Mondi</v>
      </c>
      <c r="C11" s="11"/>
      <c r="D11" s="62"/>
      <c r="E11" s="70"/>
      <c r="F11" s="11">
        <v>4.0</v>
      </c>
      <c r="G11" s="12" t="str">
        <f t="shared" si="5"/>
        <v>Mondi</v>
      </c>
      <c r="H11" s="71"/>
      <c r="I11" s="71"/>
      <c r="J11" s="71"/>
      <c r="K11" s="72"/>
      <c r="L11" s="11">
        <v>4.0</v>
      </c>
      <c r="M11" s="12" t="str">
        <f t="shared" si="6"/>
        <v>Mondi</v>
      </c>
      <c r="N11" s="73"/>
      <c r="O11" s="74"/>
      <c r="P11" s="11">
        <v>4.0</v>
      </c>
      <c r="Q11" s="12" t="str">
        <f t="shared" si="7"/>
        <v>Mondi</v>
      </c>
      <c r="R11" s="71"/>
      <c r="S11" s="71"/>
      <c r="T11" s="71"/>
      <c r="U11" s="71"/>
      <c r="V11" s="71"/>
      <c r="W11" s="71"/>
      <c r="X11" s="11">
        <v>4.0</v>
      </c>
      <c r="Y11" s="12" t="str">
        <f>'1'!B11</f>
        <v>Mondi</v>
      </c>
      <c r="Z11" s="62"/>
      <c r="AA11" s="62"/>
      <c r="AB11" s="62"/>
      <c r="AC11" s="62"/>
      <c r="AD11" s="11">
        <v>4.0</v>
      </c>
      <c r="AE11" s="12" t="str">
        <f>'1'!B11</f>
        <v>Mondi</v>
      </c>
      <c r="AF11" s="62"/>
      <c r="AG11" s="62"/>
      <c r="AH11" s="62"/>
      <c r="AI11" s="62"/>
      <c r="AJ11" s="62"/>
      <c r="AK11" s="62"/>
      <c r="AL11" s="62"/>
      <c r="AM11" s="62"/>
    </row>
    <row r="12" ht="18.0" customHeight="1">
      <c r="A12" s="11">
        <v>5.0</v>
      </c>
      <c r="B12" s="32" t="str">
        <f>'1'!B12</f>
        <v>Tapang Perodah</v>
      </c>
      <c r="C12" s="11"/>
      <c r="D12" s="62"/>
      <c r="E12" s="70"/>
      <c r="F12" s="11">
        <v>5.0</v>
      </c>
      <c r="G12" s="12" t="str">
        <f t="shared" si="5"/>
        <v>Tapang Perodah</v>
      </c>
      <c r="H12" s="71"/>
      <c r="I12" s="71"/>
      <c r="J12" s="71"/>
      <c r="K12" s="72"/>
      <c r="L12" s="11">
        <v>5.0</v>
      </c>
      <c r="M12" s="12" t="str">
        <f t="shared" si="6"/>
        <v>Tapang Perodah</v>
      </c>
      <c r="N12" s="73"/>
      <c r="O12" s="74"/>
      <c r="P12" s="11">
        <v>5.0</v>
      </c>
      <c r="Q12" s="12" t="str">
        <f t="shared" si="7"/>
        <v>Tapang Perodah</v>
      </c>
      <c r="R12" s="71"/>
      <c r="S12" s="71"/>
      <c r="T12" s="71"/>
      <c r="U12" s="71"/>
      <c r="V12" s="71"/>
      <c r="W12" s="71"/>
      <c r="X12" s="11">
        <v>5.0</v>
      </c>
      <c r="Y12" s="12" t="str">
        <f>'1'!B12</f>
        <v>Tapang Perodah</v>
      </c>
      <c r="Z12" s="62"/>
      <c r="AA12" s="62"/>
      <c r="AB12" s="62"/>
      <c r="AC12" s="62"/>
      <c r="AD12" s="11">
        <v>5.0</v>
      </c>
      <c r="AE12" s="12" t="str">
        <f>'1'!B12</f>
        <v>Tapang Perodah</v>
      </c>
      <c r="AF12" s="62"/>
      <c r="AG12" s="62"/>
      <c r="AH12" s="62"/>
      <c r="AI12" s="62"/>
      <c r="AJ12" s="62"/>
      <c r="AK12" s="62"/>
      <c r="AL12" s="62"/>
      <c r="AM12" s="62"/>
    </row>
    <row r="13" ht="18.0" customHeight="1">
      <c r="A13" s="11">
        <v>6.0</v>
      </c>
      <c r="B13" s="32" t="str">
        <f>'1'!B13</f>
        <v>Sungai Sambang</v>
      </c>
      <c r="C13" s="11"/>
      <c r="D13" s="62"/>
      <c r="E13" s="70"/>
      <c r="F13" s="11">
        <v>6.0</v>
      </c>
      <c r="G13" s="12" t="str">
        <f t="shared" si="5"/>
        <v>Sungai Sambang</v>
      </c>
      <c r="H13" s="71"/>
      <c r="I13" s="71"/>
      <c r="J13" s="71"/>
      <c r="K13" s="72"/>
      <c r="L13" s="11">
        <v>6.0</v>
      </c>
      <c r="M13" s="12" t="str">
        <f t="shared" si="6"/>
        <v>Sungai Sambang</v>
      </c>
      <c r="N13" s="73"/>
      <c r="O13" s="74"/>
      <c r="P13" s="11">
        <v>6.0</v>
      </c>
      <c r="Q13" s="12" t="str">
        <f t="shared" si="7"/>
        <v>Sungai Sambang</v>
      </c>
      <c r="R13" s="71"/>
      <c r="S13" s="71"/>
      <c r="T13" s="71"/>
      <c r="U13" s="71"/>
      <c r="V13" s="71"/>
      <c r="W13" s="71"/>
      <c r="X13" s="11">
        <v>6.0</v>
      </c>
      <c r="Y13" s="12" t="str">
        <f>'1'!B13</f>
        <v>Sungai Sambang</v>
      </c>
      <c r="Z13" s="62"/>
      <c r="AA13" s="62"/>
      <c r="AB13" s="62"/>
      <c r="AC13" s="62"/>
      <c r="AD13" s="11">
        <v>6.0</v>
      </c>
      <c r="AE13" s="12" t="str">
        <f>'1'!B13</f>
        <v>Sungai Sambang</v>
      </c>
      <c r="AF13" s="62"/>
      <c r="AG13" s="62"/>
      <c r="AH13" s="62"/>
      <c r="AI13" s="62"/>
      <c r="AJ13" s="62"/>
      <c r="AK13" s="62"/>
      <c r="AL13" s="62"/>
      <c r="AM13" s="62"/>
    </row>
    <row r="14" ht="18.0" customHeight="1">
      <c r="A14" s="11">
        <v>7.0</v>
      </c>
      <c r="B14" s="32" t="str">
        <f>'1'!B14</f>
        <v>Rawak Hilir</v>
      </c>
      <c r="C14" s="11"/>
      <c r="D14" s="62"/>
      <c r="E14" s="70"/>
      <c r="F14" s="11">
        <v>7.0</v>
      </c>
      <c r="G14" s="12" t="str">
        <f t="shared" si="5"/>
        <v>Rawak Hilir</v>
      </c>
      <c r="H14" s="71"/>
      <c r="I14" s="71"/>
      <c r="J14" s="71"/>
      <c r="K14" s="72"/>
      <c r="L14" s="11">
        <v>7.0</v>
      </c>
      <c r="M14" s="12" t="str">
        <f t="shared" si="6"/>
        <v>Rawak Hilir</v>
      </c>
      <c r="N14" s="73"/>
      <c r="O14" s="74"/>
      <c r="P14" s="11">
        <v>7.0</v>
      </c>
      <c r="Q14" s="12" t="str">
        <f t="shared" si="7"/>
        <v>Rawak Hilir</v>
      </c>
      <c r="R14" s="71"/>
      <c r="S14" s="71"/>
      <c r="T14" s="71"/>
      <c r="U14" s="71"/>
      <c r="V14" s="71"/>
      <c r="W14" s="71"/>
      <c r="X14" s="11">
        <v>7.0</v>
      </c>
      <c r="Y14" s="12" t="str">
        <f>'1'!B14</f>
        <v>Rawak Hilir</v>
      </c>
      <c r="Z14" s="62"/>
      <c r="AA14" s="62"/>
      <c r="AB14" s="62"/>
      <c r="AC14" s="62"/>
      <c r="AD14" s="11">
        <v>7.0</v>
      </c>
      <c r="AE14" s="12" t="str">
        <f>'1'!B14</f>
        <v>Rawak Hilir</v>
      </c>
      <c r="AF14" s="62"/>
      <c r="AG14" s="62"/>
      <c r="AH14" s="62"/>
      <c r="AI14" s="62"/>
      <c r="AJ14" s="62"/>
      <c r="AK14" s="62"/>
      <c r="AL14" s="62"/>
      <c r="AM14" s="62"/>
    </row>
    <row r="15" ht="18.0" customHeight="1">
      <c r="A15" s="11">
        <v>8.0</v>
      </c>
      <c r="B15" s="32" t="str">
        <f>'1'!B15</f>
        <v>Rawak Hulu</v>
      </c>
      <c r="C15" s="11"/>
      <c r="D15" s="62"/>
      <c r="E15" s="70"/>
      <c r="F15" s="11">
        <v>8.0</v>
      </c>
      <c r="G15" s="12" t="str">
        <f t="shared" si="5"/>
        <v>Rawak Hulu</v>
      </c>
      <c r="H15" s="71"/>
      <c r="I15" s="71"/>
      <c r="J15" s="71"/>
      <c r="K15" s="72"/>
      <c r="L15" s="11">
        <v>8.0</v>
      </c>
      <c r="M15" s="12" t="str">
        <f t="shared" si="6"/>
        <v>Rawak Hulu</v>
      </c>
      <c r="N15" s="73"/>
      <c r="O15" s="74"/>
      <c r="P15" s="11">
        <v>8.0</v>
      </c>
      <c r="Q15" s="12" t="str">
        <f t="shared" si="7"/>
        <v>Rawak Hulu</v>
      </c>
      <c r="R15" s="71"/>
      <c r="S15" s="71"/>
      <c r="T15" s="71"/>
      <c r="U15" s="71"/>
      <c r="V15" s="71"/>
      <c r="W15" s="71"/>
      <c r="X15" s="11">
        <v>8.0</v>
      </c>
      <c r="Y15" s="12" t="str">
        <f>'1'!B15</f>
        <v>Rawak Hulu</v>
      </c>
      <c r="Z15" s="62"/>
      <c r="AA15" s="62"/>
      <c r="AB15" s="62"/>
      <c r="AC15" s="62"/>
      <c r="AD15" s="11">
        <v>8.0</v>
      </c>
      <c r="AE15" s="12" t="str">
        <f>'1'!B15</f>
        <v>Rawak Hulu</v>
      </c>
      <c r="AF15" s="62"/>
      <c r="AG15" s="62"/>
      <c r="AH15" s="62"/>
      <c r="AI15" s="62"/>
      <c r="AJ15" s="62"/>
      <c r="AK15" s="62"/>
      <c r="AL15" s="62"/>
      <c r="AM15" s="62"/>
    </row>
    <row r="16" ht="18.0" customHeight="1">
      <c r="A16" s="11">
        <v>9.0</v>
      </c>
      <c r="B16" s="32" t="str">
        <f>'1'!B16</f>
        <v>Tinting Boyok</v>
      </c>
      <c r="C16" s="11"/>
      <c r="D16" s="62"/>
      <c r="E16" s="70"/>
      <c r="F16" s="11">
        <v>9.0</v>
      </c>
      <c r="G16" s="12" t="str">
        <f t="shared" si="5"/>
        <v>Tinting Boyok</v>
      </c>
      <c r="H16" s="71"/>
      <c r="I16" s="71"/>
      <c r="J16" s="71"/>
      <c r="K16" s="72"/>
      <c r="L16" s="11">
        <v>9.0</v>
      </c>
      <c r="M16" s="12" t="str">
        <f t="shared" si="6"/>
        <v>Tinting Boyok</v>
      </c>
      <c r="N16" s="73"/>
      <c r="O16" s="74"/>
      <c r="P16" s="11">
        <v>9.0</v>
      </c>
      <c r="Q16" s="12" t="str">
        <f t="shared" si="7"/>
        <v>Tinting Boyok</v>
      </c>
      <c r="R16" s="71"/>
      <c r="S16" s="71"/>
      <c r="T16" s="71"/>
      <c r="U16" s="71"/>
      <c r="V16" s="71"/>
      <c r="W16" s="71"/>
      <c r="X16" s="11">
        <v>9.0</v>
      </c>
      <c r="Y16" s="12" t="str">
        <f>'1'!B16</f>
        <v>Tinting Boyok</v>
      </c>
      <c r="Z16" s="62"/>
      <c r="AA16" s="62"/>
      <c r="AB16" s="62"/>
      <c r="AC16" s="62"/>
      <c r="AD16" s="11">
        <v>9.0</v>
      </c>
      <c r="AE16" s="12" t="str">
        <f>'1'!B16</f>
        <v>Tinting Boyok</v>
      </c>
      <c r="AF16" s="62"/>
      <c r="AG16" s="62"/>
      <c r="AH16" s="62"/>
      <c r="AI16" s="62"/>
      <c r="AJ16" s="62"/>
      <c r="AK16" s="62"/>
      <c r="AL16" s="62"/>
      <c r="AM16" s="62"/>
    </row>
    <row r="17" ht="18.0" customHeight="1">
      <c r="A17" s="11">
        <v>10.0</v>
      </c>
      <c r="B17" s="32" t="str">
        <f>'1'!B17</f>
        <v>Perongkan</v>
      </c>
      <c r="C17" s="11"/>
      <c r="D17" s="62"/>
      <c r="E17" s="70"/>
      <c r="F17" s="11">
        <v>10.0</v>
      </c>
      <c r="G17" s="12" t="str">
        <f t="shared" si="5"/>
        <v>Perongkan</v>
      </c>
      <c r="H17" s="71"/>
      <c r="I17" s="71"/>
      <c r="J17" s="71"/>
      <c r="K17" s="72"/>
      <c r="L17" s="11">
        <v>10.0</v>
      </c>
      <c r="M17" s="12" t="str">
        <f t="shared" si="6"/>
        <v>Perongkan</v>
      </c>
      <c r="N17" s="73"/>
      <c r="O17" s="74"/>
      <c r="P17" s="11">
        <v>10.0</v>
      </c>
      <c r="Q17" s="12" t="str">
        <f t="shared" si="7"/>
        <v>Perongkan</v>
      </c>
      <c r="R17" s="71"/>
      <c r="S17" s="71"/>
      <c r="T17" s="71"/>
      <c r="U17" s="71"/>
      <c r="V17" s="71"/>
      <c r="W17" s="71"/>
      <c r="X17" s="11">
        <v>10.0</v>
      </c>
      <c r="Y17" s="12" t="str">
        <f>'1'!B17</f>
        <v>Perongkan</v>
      </c>
      <c r="Z17" s="62"/>
      <c r="AA17" s="62"/>
      <c r="AB17" s="62"/>
      <c r="AC17" s="62"/>
      <c r="AD17" s="11">
        <v>10.0</v>
      </c>
      <c r="AE17" s="12" t="str">
        <f>'1'!B17</f>
        <v>Perongkan</v>
      </c>
      <c r="AF17" s="62"/>
      <c r="AG17" s="62"/>
      <c r="AH17" s="62"/>
      <c r="AI17" s="62"/>
      <c r="AJ17" s="62"/>
      <c r="AK17" s="62"/>
      <c r="AL17" s="62"/>
      <c r="AM17" s="62"/>
    </row>
    <row r="18" ht="18.0" customHeight="1">
      <c r="A18" s="11">
        <v>11.0</v>
      </c>
      <c r="B18" s="32" t="str">
        <f>'1'!B18</f>
        <v>Nanga Menterep</v>
      </c>
      <c r="C18" s="11"/>
      <c r="D18" s="62"/>
      <c r="E18" s="70"/>
      <c r="F18" s="11">
        <v>11.0</v>
      </c>
      <c r="G18" s="12" t="str">
        <f t="shared" si="5"/>
        <v>Nanga Menterep</v>
      </c>
      <c r="H18" s="71"/>
      <c r="I18" s="71"/>
      <c r="J18" s="71"/>
      <c r="K18" s="72"/>
      <c r="L18" s="11">
        <v>11.0</v>
      </c>
      <c r="M18" s="12" t="str">
        <f t="shared" si="6"/>
        <v>Nanga Menterep</v>
      </c>
      <c r="N18" s="73"/>
      <c r="O18" s="74"/>
      <c r="P18" s="11">
        <v>11.0</v>
      </c>
      <c r="Q18" s="12" t="str">
        <f t="shared" si="7"/>
        <v>Nanga Menterep</v>
      </c>
      <c r="R18" s="71"/>
      <c r="S18" s="71"/>
      <c r="T18" s="71"/>
      <c r="U18" s="71"/>
      <c r="V18" s="71"/>
      <c r="W18" s="71"/>
      <c r="X18" s="11">
        <v>11.0</v>
      </c>
      <c r="Y18" s="12" t="str">
        <f>'1'!B18</f>
        <v>Nanga Menterep</v>
      </c>
      <c r="Z18" s="62"/>
      <c r="AA18" s="62"/>
      <c r="AB18" s="62"/>
      <c r="AC18" s="62"/>
      <c r="AD18" s="11">
        <v>11.0</v>
      </c>
      <c r="AE18" s="12" t="str">
        <f>'1'!B18</f>
        <v>Nanga Menterep</v>
      </c>
      <c r="AF18" s="62"/>
      <c r="AG18" s="62"/>
      <c r="AH18" s="62"/>
      <c r="AI18" s="62"/>
      <c r="AJ18" s="62"/>
      <c r="AK18" s="62"/>
      <c r="AL18" s="62"/>
      <c r="AM18" s="62"/>
    </row>
    <row r="19" ht="18.0" customHeight="1">
      <c r="A19" s="11">
        <v>12.0</v>
      </c>
      <c r="B19" s="32" t="str">
        <f>'1'!B19</f>
        <v>Boti</v>
      </c>
      <c r="C19" s="11"/>
      <c r="D19" s="62"/>
      <c r="E19" s="70"/>
      <c r="F19" s="11">
        <v>12.0</v>
      </c>
      <c r="G19" s="12" t="str">
        <f t="shared" si="5"/>
        <v>Boti</v>
      </c>
      <c r="H19" s="71"/>
      <c r="I19" s="71"/>
      <c r="J19" s="71"/>
      <c r="K19" s="72"/>
      <c r="L19" s="11">
        <v>12.0</v>
      </c>
      <c r="M19" s="12" t="str">
        <f t="shared" si="6"/>
        <v>Boti</v>
      </c>
      <c r="N19" s="73"/>
      <c r="O19" s="74"/>
      <c r="P19" s="11">
        <v>12.0</v>
      </c>
      <c r="Q19" s="12" t="str">
        <f t="shared" si="7"/>
        <v>Boti</v>
      </c>
      <c r="R19" s="71"/>
      <c r="S19" s="71"/>
      <c r="T19" s="71"/>
      <c r="U19" s="71"/>
      <c r="V19" s="71"/>
      <c r="W19" s="71"/>
      <c r="X19" s="11">
        <v>12.0</v>
      </c>
      <c r="Y19" s="12" t="str">
        <f>'1'!B19</f>
        <v>Boti</v>
      </c>
      <c r="Z19" s="62"/>
      <c r="AA19" s="62"/>
      <c r="AB19" s="62"/>
      <c r="AC19" s="62"/>
      <c r="AD19" s="11">
        <v>12.0</v>
      </c>
      <c r="AE19" s="12" t="str">
        <f>'1'!B19</f>
        <v>Boti</v>
      </c>
      <c r="AF19" s="62"/>
      <c r="AG19" s="62"/>
      <c r="AH19" s="62"/>
      <c r="AI19" s="62"/>
      <c r="AJ19" s="62"/>
      <c r="AK19" s="62"/>
      <c r="AL19" s="62"/>
      <c r="AM19" s="62"/>
    </row>
    <row r="20" ht="18.0" customHeight="1">
      <c r="A20" s="11">
        <v>13.0</v>
      </c>
      <c r="B20" s="32" t="str">
        <f>'1'!B20</f>
        <v>Setawar</v>
      </c>
      <c r="C20" s="11"/>
      <c r="D20" s="62"/>
      <c r="E20" s="70"/>
      <c r="F20" s="11">
        <v>13.0</v>
      </c>
      <c r="G20" s="12" t="str">
        <f t="shared" si="5"/>
        <v>Setawar</v>
      </c>
      <c r="H20" s="71"/>
      <c r="I20" s="71"/>
      <c r="J20" s="71"/>
      <c r="K20" s="72"/>
      <c r="L20" s="11">
        <v>13.0</v>
      </c>
      <c r="M20" s="12" t="str">
        <f t="shared" si="6"/>
        <v>Setawar</v>
      </c>
      <c r="N20" s="73"/>
      <c r="O20" s="74"/>
      <c r="P20" s="11">
        <v>13.0</v>
      </c>
      <c r="Q20" s="12" t="str">
        <f t="shared" si="7"/>
        <v>Setawar</v>
      </c>
      <c r="R20" s="71"/>
      <c r="S20" s="71"/>
      <c r="T20" s="71"/>
      <c r="U20" s="71"/>
      <c r="V20" s="71"/>
      <c r="W20" s="71"/>
      <c r="X20" s="11">
        <v>13.0</v>
      </c>
      <c r="Y20" s="12" t="str">
        <f>'1'!B20</f>
        <v>Setawar</v>
      </c>
      <c r="Z20" s="62"/>
      <c r="AA20" s="62"/>
      <c r="AB20" s="62"/>
      <c r="AC20" s="62"/>
      <c r="AD20" s="11">
        <v>13.0</v>
      </c>
      <c r="AE20" s="12" t="str">
        <f>'1'!B20</f>
        <v>Setawar</v>
      </c>
      <c r="AF20" s="62"/>
      <c r="AG20" s="62"/>
      <c r="AH20" s="62"/>
      <c r="AI20" s="62"/>
      <c r="AJ20" s="62"/>
      <c r="AK20" s="62"/>
      <c r="AL20" s="62"/>
      <c r="AM20" s="62"/>
    </row>
    <row r="21" ht="18.0" customHeight="1">
      <c r="A21" s="11">
        <v>14.0</v>
      </c>
      <c r="B21" s="32" t="str">
        <f>'1'!B21</f>
        <v>Nanga Pemuluh</v>
      </c>
      <c r="C21" s="11"/>
      <c r="D21" s="62"/>
      <c r="E21" s="70"/>
      <c r="F21" s="11">
        <v>14.0</v>
      </c>
      <c r="G21" s="12" t="str">
        <f t="shared" si="5"/>
        <v>Nanga Pemuluh</v>
      </c>
      <c r="H21" s="71"/>
      <c r="I21" s="71"/>
      <c r="J21" s="71"/>
      <c r="K21" s="72"/>
      <c r="L21" s="11">
        <v>14.0</v>
      </c>
      <c r="M21" s="12" t="str">
        <f t="shared" si="6"/>
        <v>Nanga Pemuluh</v>
      </c>
      <c r="N21" s="73"/>
      <c r="O21" s="74"/>
      <c r="P21" s="11">
        <v>14.0</v>
      </c>
      <c r="Q21" s="12" t="str">
        <f t="shared" si="7"/>
        <v>Nanga Pemuluh</v>
      </c>
      <c r="R21" s="71"/>
      <c r="S21" s="71"/>
      <c r="T21" s="71"/>
      <c r="U21" s="71"/>
      <c r="V21" s="71"/>
      <c r="W21" s="71"/>
      <c r="X21" s="11">
        <v>14.0</v>
      </c>
      <c r="Y21" s="12" t="str">
        <f>'1'!B21</f>
        <v>Nanga Pemuluh</v>
      </c>
      <c r="Z21" s="62"/>
      <c r="AA21" s="62"/>
      <c r="AB21" s="62"/>
      <c r="AC21" s="62"/>
      <c r="AD21" s="11">
        <v>14.0</v>
      </c>
      <c r="AE21" s="12" t="str">
        <f>'1'!B21</f>
        <v>Nanga Pemuluh</v>
      </c>
      <c r="AF21" s="62"/>
      <c r="AG21" s="62"/>
      <c r="AH21" s="62"/>
      <c r="AI21" s="62"/>
      <c r="AJ21" s="62"/>
      <c r="AK21" s="62"/>
      <c r="AL21" s="62"/>
      <c r="AM21" s="62"/>
    </row>
    <row r="22" ht="18.0" customHeight="1">
      <c r="A22" s="11">
        <v>15.0</v>
      </c>
      <c r="B22" s="32" t="str">
        <f>'1'!B22</f>
        <v>Sungsong</v>
      </c>
      <c r="C22" s="11"/>
      <c r="D22" s="62"/>
      <c r="E22" s="70"/>
      <c r="F22" s="11">
        <v>15.0</v>
      </c>
      <c r="G22" s="12" t="str">
        <f t="shared" si="5"/>
        <v>Sungsong</v>
      </c>
      <c r="H22" s="71"/>
      <c r="I22" s="71"/>
      <c r="J22" s="71"/>
      <c r="K22" s="72"/>
      <c r="L22" s="11">
        <v>15.0</v>
      </c>
      <c r="M22" s="12" t="str">
        <f t="shared" si="6"/>
        <v>Sungsong</v>
      </c>
      <c r="N22" s="73"/>
      <c r="O22" s="74"/>
      <c r="P22" s="11">
        <v>15.0</v>
      </c>
      <c r="Q22" s="12" t="str">
        <f t="shared" si="7"/>
        <v>Sungsong</v>
      </c>
      <c r="R22" s="71"/>
      <c r="S22" s="71"/>
      <c r="T22" s="71"/>
      <c r="U22" s="71"/>
      <c r="V22" s="71"/>
      <c r="W22" s="71"/>
      <c r="X22" s="11">
        <v>15.0</v>
      </c>
      <c r="Y22" s="12" t="str">
        <f>'1'!B22</f>
        <v>Sungsong</v>
      </c>
      <c r="Z22" s="62"/>
      <c r="AA22" s="62"/>
      <c r="AB22" s="62"/>
      <c r="AC22" s="62"/>
      <c r="AD22" s="11">
        <v>15.0</v>
      </c>
      <c r="AE22" s="12" t="str">
        <f>'1'!B22</f>
        <v>Sungsong</v>
      </c>
      <c r="AF22" s="62"/>
      <c r="AG22" s="62"/>
      <c r="AH22" s="62"/>
      <c r="AI22" s="62"/>
      <c r="AJ22" s="62"/>
      <c r="AK22" s="62"/>
      <c r="AL22" s="62"/>
      <c r="AM22" s="62"/>
    </row>
    <row r="23" ht="18.0" customHeight="1">
      <c r="A23" s="11">
        <v>16.0</v>
      </c>
      <c r="B23" s="32" t="str">
        <f>'1'!B23</f>
        <v/>
      </c>
      <c r="C23" s="11"/>
      <c r="D23" s="62"/>
      <c r="E23" s="70"/>
      <c r="F23" s="11">
        <v>16.0</v>
      </c>
      <c r="G23" s="12" t="str">
        <f t="shared" si="5"/>
        <v/>
      </c>
      <c r="H23" s="71"/>
      <c r="I23" s="71"/>
      <c r="J23" s="71"/>
      <c r="K23" s="72"/>
      <c r="L23" s="11">
        <v>16.0</v>
      </c>
      <c r="M23" s="12" t="str">
        <f t="shared" si="6"/>
        <v/>
      </c>
      <c r="N23" s="73"/>
      <c r="O23" s="74"/>
      <c r="P23" s="11">
        <v>16.0</v>
      </c>
      <c r="Q23" s="12" t="str">
        <f t="shared" si="7"/>
        <v/>
      </c>
      <c r="R23" s="71"/>
      <c r="S23" s="71"/>
      <c r="T23" s="71"/>
      <c r="U23" s="71"/>
      <c r="V23" s="71"/>
      <c r="W23" s="71"/>
      <c r="X23" s="11">
        <v>16.0</v>
      </c>
      <c r="Y23" s="12" t="str">
        <f>'1'!B23</f>
        <v/>
      </c>
      <c r="Z23" s="62"/>
      <c r="AA23" s="62"/>
      <c r="AB23" s="62"/>
      <c r="AC23" s="62"/>
      <c r="AD23" s="11">
        <v>16.0</v>
      </c>
      <c r="AE23" s="12" t="str">
        <f>'1'!B23</f>
        <v/>
      </c>
      <c r="AF23" s="62"/>
      <c r="AG23" s="62"/>
      <c r="AH23" s="62"/>
      <c r="AI23" s="62"/>
      <c r="AJ23" s="62"/>
      <c r="AK23" s="62"/>
      <c r="AL23" s="62"/>
      <c r="AM23" s="62"/>
    </row>
    <row r="24" ht="18.0" customHeight="1">
      <c r="A24" s="11">
        <v>17.0</v>
      </c>
      <c r="B24" s="32" t="str">
        <f>'1'!B24</f>
        <v/>
      </c>
      <c r="C24" s="11"/>
      <c r="D24" s="62"/>
      <c r="E24" s="70"/>
      <c r="F24" s="11">
        <v>17.0</v>
      </c>
      <c r="G24" s="12" t="str">
        <f t="shared" si="5"/>
        <v/>
      </c>
      <c r="H24" s="71"/>
      <c r="I24" s="71"/>
      <c r="J24" s="71"/>
      <c r="K24" s="72"/>
      <c r="L24" s="11">
        <v>17.0</v>
      </c>
      <c r="M24" s="12" t="str">
        <f t="shared" si="6"/>
        <v/>
      </c>
      <c r="N24" s="73"/>
      <c r="O24" s="74"/>
      <c r="P24" s="11">
        <v>17.0</v>
      </c>
      <c r="Q24" s="12" t="str">
        <f t="shared" si="7"/>
        <v/>
      </c>
      <c r="R24" s="71"/>
      <c r="S24" s="71"/>
      <c r="T24" s="71"/>
      <c r="U24" s="71"/>
      <c r="V24" s="71"/>
      <c r="W24" s="71"/>
      <c r="X24" s="11">
        <v>17.0</v>
      </c>
      <c r="Y24" s="12" t="str">
        <f>'1'!B24</f>
        <v/>
      </c>
      <c r="Z24" s="62"/>
      <c r="AA24" s="62"/>
      <c r="AB24" s="62"/>
      <c r="AC24" s="62"/>
      <c r="AD24" s="11">
        <v>17.0</v>
      </c>
      <c r="AE24" s="12" t="str">
        <f>'1'!B24</f>
        <v/>
      </c>
      <c r="AF24" s="62"/>
      <c r="AG24" s="62"/>
      <c r="AH24" s="62"/>
      <c r="AI24" s="62"/>
      <c r="AJ24" s="62"/>
      <c r="AK24" s="62"/>
      <c r="AL24" s="62"/>
      <c r="AM24" s="62"/>
    </row>
    <row r="25" ht="18.0" hidden="1" customHeight="1">
      <c r="A25" s="11">
        <v>14.0</v>
      </c>
      <c r="B25" s="12"/>
      <c r="C25" s="62"/>
      <c r="D25" s="62"/>
      <c r="E25" s="62"/>
      <c r="F25" s="11">
        <v>14.0</v>
      </c>
      <c r="G25" s="12"/>
      <c r="H25" s="12"/>
      <c r="I25" s="62"/>
      <c r="J25" s="62"/>
      <c r="K25" s="62"/>
      <c r="L25" s="11">
        <v>14.0</v>
      </c>
      <c r="M25" s="12"/>
      <c r="N25" s="62"/>
      <c r="O25" s="62"/>
      <c r="P25" s="11">
        <v>14.0</v>
      </c>
      <c r="Q25" s="12"/>
      <c r="R25" s="62"/>
      <c r="S25" s="62"/>
      <c r="T25" s="62"/>
      <c r="U25" s="62"/>
      <c r="V25" s="62"/>
      <c r="W25" s="62"/>
      <c r="X25" s="11">
        <v>14.0</v>
      </c>
      <c r="Y25" s="36" t="str">
        <f>'1'!B25</f>
        <v/>
      </c>
      <c r="Z25" s="62"/>
      <c r="AA25" s="62"/>
      <c r="AB25" s="62"/>
      <c r="AC25" s="62"/>
      <c r="AD25" s="11">
        <v>14.0</v>
      </c>
      <c r="AE25" s="36" t="str">
        <f>'1'!B25</f>
        <v/>
      </c>
      <c r="AF25" s="62"/>
      <c r="AG25" s="62"/>
      <c r="AH25" s="62"/>
      <c r="AI25" s="62"/>
      <c r="AJ25" s="62"/>
      <c r="AK25" s="62"/>
      <c r="AL25" s="62"/>
      <c r="AM25" s="62"/>
    </row>
    <row r="26" ht="18.0" hidden="1" customHeight="1">
      <c r="A26" s="11">
        <v>15.0</v>
      </c>
      <c r="B26" s="12"/>
      <c r="C26" s="62"/>
      <c r="D26" s="62"/>
      <c r="E26" s="62"/>
      <c r="F26" s="11">
        <v>15.0</v>
      </c>
      <c r="G26" s="12"/>
      <c r="H26" s="12"/>
      <c r="I26" s="62"/>
      <c r="J26" s="62"/>
      <c r="K26" s="62"/>
      <c r="L26" s="11">
        <v>15.0</v>
      </c>
      <c r="M26" s="12"/>
      <c r="N26" s="62"/>
      <c r="O26" s="62"/>
      <c r="P26" s="11">
        <v>15.0</v>
      </c>
      <c r="Q26" s="12"/>
      <c r="R26" s="62"/>
      <c r="S26" s="62"/>
      <c r="T26" s="62"/>
      <c r="U26" s="62"/>
      <c r="V26" s="62"/>
      <c r="W26" s="62"/>
      <c r="X26" s="11">
        <v>15.0</v>
      </c>
      <c r="Y26" s="32" t="str">
        <f>'1'!B26</f>
        <v/>
      </c>
      <c r="Z26" s="62"/>
      <c r="AA26" s="62"/>
      <c r="AB26" s="62"/>
      <c r="AC26" s="62"/>
      <c r="AD26" s="11">
        <v>15.0</v>
      </c>
      <c r="AE26" s="32" t="str">
        <f>'1'!B26</f>
        <v/>
      </c>
      <c r="AF26" s="62"/>
      <c r="AG26" s="62"/>
      <c r="AH26" s="62"/>
      <c r="AI26" s="62"/>
      <c r="AJ26" s="62"/>
      <c r="AK26" s="62"/>
      <c r="AL26" s="62"/>
      <c r="AM26" s="62"/>
    </row>
    <row r="27" ht="18.0" hidden="1" customHeight="1">
      <c r="A27" s="11">
        <v>16.0</v>
      </c>
      <c r="B27" s="12"/>
      <c r="C27" s="62"/>
      <c r="D27" s="62"/>
      <c r="E27" s="62"/>
      <c r="F27" s="11">
        <v>16.0</v>
      </c>
      <c r="G27" s="12"/>
      <c r="H27" s="12"/>
      <c r="I27" s="62"/>
      <c r="J27" s="62"/>
      <c r="K27" s="62"/>
      <c r="L27" s="11">
        <v>16.0</v>
      </c>
      <c r="M27" s="12"/>
      <c r="N27" s="62"/>
      <c r="O27" s="62"/>
      <c r="P27" s="11">
        <v>16.0</v>
      </c>
      <c r="Q27" s="12"/>
      <c r="R27" s="62"/>
      <c r="S27" s="62"/>
      <c r="T27" s="62"/>
      <c r="U27" s="62"/>
      <c r="V27" s="62"/>
      <c r="W27" s="62"/>
      <c r="X27" s="11">
        <v>16.0</v>
      </c>
      <c r="Y27" s="32" t="str">
        <f>'1'!B27</f>
        <v/>
      </c>
      <c r="Z27" s="62"/>
      <c r="AA27" s="62"/>
      <c r="AB27" s="62"/>
      <c r="AC27" s="62"/>
      <c r="AD27" s="11">
        <v>16.0</v>
      </c>
      <c r="AE27" s="32" t="str">
        <f>'1'!B27</f>
        <v/>
      </c>
      <c r="AF27" s="62"/>
      <c r="AG27" s="62"/>
      <c r="AH27" s="62"/>
      <c r="AI27" s="62"/>
      <c r="AJ27" s="62"/>
      <c r="AK27" s="62"/>
      <c r="AL27" s="62"/>
      <c r="AM27" s="62"/>
    </row>
    <row r="28" ht="18.0" hidden="1" customHeight="1">
      <c r="A28" s="11">
        <v>17.0</v>
      </c>
      <c r="B28" s="12" t="str">
        <f>'1'!#REF!</f>
        <v>#ERROR!</v>
      </c>
      <c r="C28" s="62"/>
      <c r="D28" s="62"/>
      <c r="E28" s="62"/>
      <c r="F28" s="11">
        <v>17.0</v>
      </c>
      <c r="G28" s="12"/>
      <c r="H28" s="12"/>
      <c r="I28" s="62"/>
      <c r="J28" s="62"/>
      <c r="K28" s="62"/>
      <c r="L28" s="11">
        <v>17.0</v>
      </c>
      <c r="M28" s="12"/>
      <c r="N28" s="62"/>
      <c r="O28" s="62"/>
      <c r="P28" s="11">
        <v>17.0</v>
      </c>
      <c r="Q28" s="12"/>
      <c r="R28" s="62"/>
      <c r="S28" s="62"/>
      <c r="T28" s="62"/>
      <c r="U28" s="62"/>
      <c r="V28" s="62"/>
      <c r="W28" s="62"/>
      <c r="X28" s="11">
        <v>17.0</v>
      </c>
      <c r="Y28" s="32" t="str">
        <f>'1'!B28</f>
        <v/>
      </c>
      <c r="Z28" s="62"/>
      <c r="AA28" s="62"/>
      <c r="AB28" s="62"/>
      <c r="AC28" s="62"/>
      <c r="AD28" s="11">
        <v>17.0</v>
      </c>
      <c r="AE28" s="32" t="str">
        <f>'1'!B28</f>
        <v/>
      </c>
      <c r="AF28" s="62"/>
      <c r="AG28" s="62"/>
      <c r="AH28" s="62"/>
      <c r="AI28" s="62"/>
      <c r="AJ28" s="62"/>
      <c r="AK28" s="62"/>
      <c r="AL28" s="62"/>
      <c r="AM28" s="62"/>
    </row>
    <row r="29" ht="18.0" hidden="1" customHeight="1">
      <c r="A29" s="11">
        <v>18.0</v>
      </c>
      <c r="B29" s="12" t="str">
        <f>'1'!#REF!</f>
        <v>#ERROR!</v>
      </c>
      <c r="C29" s="62"/>
      <c r="D29" s="62"/>
      <c r="E29" s="62"/>
      <c r="F29" s="11">
        <v>18.0</v>
      </c>
      <c r="G29" s="12"/>
      <c r="H29" s="12"/>
      <c r="I29" s="62"/>
      <c r="J29" s="62"/>
      <c r="K29" s="62"/>
      <c r="L29" s="11">
        <v>18.0</v>
      </c>
      <c r="M29" s="12"/>
      <c r="N29" s="62"/>
      <c r="O29" s="62"/>
      <c r="P29" s="11">
        <v>18.0</v>
      </c>
      <c r="Q29" s="12"/>
      <c r="R29" s="62"/>
      <c r="S29" s="62"/>
      <c r="T29" s="62"/>
      <c r="U29" s="62"/>
      <c r="V29" s="62"/>
      <c r="W29" s="62"/>
      <c r="X29" s="11">
        <v>18.0</v>
      </c>
      <c r="Y29" s="32" t="str">
        <f>'1'!B29</f>
        <v/>
      </c>
      <c r="Z29" s="62"/>
      <c r="AA29" s="62"/>
      <c r="AB29" s="62"/>
      <c r="AC29" s="62"/>
      <c r="AD29" s="11">
        <v>18.0</v>
      </c>
      <c r="AE29" s="32" t="str">
        <f>'1'!B29</f>
        <v/>
      </c>
      <c r="AF29" s="62"/>
      <c r="AG29" s="62"/>
      <c r="AH29" s="62"/>
      <c r="AI29" s="62"/>
      <c r="AJ29" s="62"/>
      <c r="AK29" s="62"/>
      <c r="AL29" s="62"/>
      <c r="AM29" s="62"/>
    </row>
    <row r="30" ht="18.0" hidden="1" customHeight="1">
      <c r="A30" s="11">
        <v>19.0</v>
      </c>
      <c r="B30" s="12" t="str">
        <f>'1'!#REF!</f>
        <v>#ERROR!</v>
      </c>
      <c r="C30" s="62"/>
      <c r="D30" s="62"/>
      <c r="E30" s="62"/>
      <c r="F30" s="11">
        <v>19.0</v>
      </c>
      <c r="G30" s="12"/>
      <c r="H30" s="12"/>
      <c r="I30" s="62"/>
      <c r="J30" s="62"/>
      <c r="K30" s="62"/>
      <c r="L30" s="11">
        <v>19.0</v>
      </c>
      <c r="M30" s="12"/>
      <c r="N30" s="62"/>
      <c r="O30" s="62"/>
      <c r="P30" s="11">
        <v>19.0</v>
      </c>
      <c r="Q30" s="12"/>
      <c r="R30" s="62"/>
      <c r="S30" s="62"/>
      <c r="T30" s="62"/>
      <c r="U30" s="62"/>
      <c r="V30" s="62"/>
      <c r="W30" s="62"/>
      <c r="X30" s="11">
        <v>19.0</v>
      </c>
      <c r="Y30" s="32" t="str">
        <f>'1'!B30</f>
        <v/>
      </c>
      <c r="Z30" s="62"/>
      <c r="AA30" s="62"/>
      <c r="AB30" s="62"/>
      <c r="AC30" s="62"/>
      <c r="AD30" s="11">
        <v>19.0</v>
      </c>
      <c r="AE30" s="32" t="str">
        <f>'1'!B30</f>
        <v/>
      </c>
      <c r="AF30" s="62"/>
      <c r="AG30" s="62"/>
      <c r="AH30" s="62"/>
      <c r="AI30" s="62"/>
      <c r="AJ30" s="62"/>
      <c r="AK30" s="62"/>
      <c r="AL30" s="62"/>
      <c r="AM30" s="62"/>
    </row>
    <row r="31" ht="18.0" hidden="1" customHeight="1">
      <c r="A31" s="11">
        <v>20.0</v>
      </c>
      <c r="B31" s="12" t="str">
        <f>'1'!#REF!</f>
        <v>#ERROR!</v>
      </c>
      <c r="C31" s="62"/>
      <c r="D31" s="62"/>
      <c r="E31" s="62"/>
      <c r="F31" s="11">
        <v>20.0</v>
      </c>
      <c r="G31" s="12"/>
      <c r="H31" s="12"/>
      <c r="I31" s="62"/>
      <c r="J31" s="62"/>
      <c r="K31" s="62"/>
      <c r="L31" s="11">
        <v>20.0</v>
      </c>
      <c r="M31" s="12" t="str">
        <f>B31</f>
        <v>#ERROR!</v>
      </c>
      <c r="N31" s="62"/>
      <c r="O31" s="62"/>
      <c r="P31" s="11">
        <v>20.0</v>
      </c>
      <c r="Q31" s="12"/>
      <c r="R31" s="62"/>
      <c r="S31" s="62"/>
      <c r="T31" s="62"/>
      <c r="U31" s="62"/>
      <c r="V31" s="62"/>
      <c r="W31" s="62"/>
      <c r="X31" s="11">
        <v>20.0</v>
      </c>
      <c r="Y31" s="32" t="str">
        <f>'1'!B31</f>
        <v/>
      </c>
      <c r="Z31" s="62"/>
      <c r="AA31" s="62"/>
      <c r="AB31" s="62"/>
      <c r="AC31" s="62"/>
      <c r="AD31" s="11">
        <v>20.0</v>
      </c>
      <c r="AE31" s="32" t="str">
        <f>'1'!B31</f>
        <v/>
      </c>
      <c r="AF31" s="62"/>
      <c r="AG31" s="62"/>
      <c r="AH31" s="62"/>
      <c r="AI31" s="62"/>
      <c r="AJ31" s="62"/>
      <c r="AK31" s="62"/>
      <c r="AL31" s="62"/>
      <c r="AM31" s="62"/>
    </row>
    <row r="32" ht="18.0" customHeight="1">
      <c r="A32" s="17" t="s">
        <v>136</v>
      </c>
      <c r="B32" s="18"/>
      <c r="C32" s="64"/>
      <c r="D32" s="64"/>
      <c r="E32" s="64"/>
      <c r="F32" s="17" t="s">
        <v>136</v>
      </c>
      <c r="G32" s="18"/>
      <c r="H32" s="63"/>
      <c r="I32" s="63"/>
      <c r="J32" s="64"/>
      <c r="K32" s="64"/>
      <c r="L32" s="17" t="s">
        <v>136</v>
      </c>
      <c r="M32" s="18"/>
      <c r="N32" s="63"/>
      <c r="O32" s="64"/>
      <c r="P32" s="17" t="s">
        <v>136</v>
      </c>
      <c r="Q32" s="18"/>
      <c r="R32" s="64"/>
      <c r="S32" s="64"/>
      <c r="T32" s="64"/>
      <c r="U32" s="64"/>
      <c r="V32" s="64"/>
      <c r="W32" s="64"/>
      <c r="X32" s="17" t="s">
        <v>136</v>
      </c>
      <c r="Y32" s="18"/>
      <c r="Z32" s="64"/>
      <c r="AA32" s="64"/>
      <c r="AB32" s="64"/>
      <c r="AC32" s="64"/>
      <c r="AD32" s="17" t="s">
        <v>136</v>
      </c>
      <c r="AE32" s="18"/>
      <c r="AF32" s="64"/>
      <c r="AG32" s="64"/>
      <c r="AH32" s="64"/>
      <c r="AI32" s="64"/>
      <c r="AJ32" s="64"/>
      <c r="AK32" s="64"/>
      <c r="AL32" s="64"/>
      <c r="AM32" s="64"/>
    </row>
    <row r="33" ht="18.0" customHeight="1">
      <c r="A33" s="75" t="s">
        <v>191</v>
      </c>
      <c r="B33" s="4"/>
      <c r="C33" s="4"/>
      <c r="D33" s="4"/>
      <c r="E33" s="4"/>
      <c r="F33" s="75" t="s">
        <v>191</v>
      </c>
      <c r="G33" s="21"/>
      <c r="H33" s="21"/>
      <c r="I33" s="5"/>
      <c r="J33" s="5"/>
      <c r="K33" s="5"/>
      <c r="L33" s="75" t="s">
        <v>191</v>
      </c>
      <c r="M33" s="21"/>
      <c r="N33" s="5"/>
      <c r="O33" s="5"/>
      <c r="P33" s="75" t="s">
        <v>191</v>
      </c>
      <c r="Q33" s="5"/>
      <c r="R33" s="5"/>
      <c r="S33" s="5"/>
      <c r="T33" s="5"/>
      <c r="U33" s="5"/>
      <c r="V33" s="5"/>
      <c r="W33" s="5"/>
      <c r="X33" s="75" t="s">
        <v>191</v>
      </c>
      <c r="Y33" s="5"/>
      <c r="Z33" s="5"/>
      <c r="AA33" s="5"/>
      <c r="AB33" s="5"/>
      <c r="AC33" s="5"/>
      <c r="AD33" s="75" t="s">
        <v>191</v>
      </c>
      <c r="AE33" s="5"/>
      <c r="AF33" s="5"/>
      <c r="AG33" s="5"/>
      <c r="AH33" s="5"/>
      <c r="AI33" s="5"/>
      <c r="AJ33" s="5"/>
      <c r="AK33" s="5"/>
      <c r="AL33" s="5"/>
      <c r="AM33" s="5"/>
    </row>
    <row r="34" ht="13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ht="13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ht="13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ht="16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ht="13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ht="13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ht="13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ht="13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ht="13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ht="13.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ht="13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ht="13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ht="13.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ht="13.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ht="13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ht="13.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ht="13.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ht="13.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ht="13.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ht="13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ht="13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ht="13.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ht="13.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ht="13.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ht="13.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ht="13.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ht="13.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ht="13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ht="13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ht="21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ht="21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ht="13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ht="13.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ht="16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ht="13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ht="13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ht="13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ht="13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ht="13.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ht="13.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ht="13.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ht="13.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ht="13.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ht="13.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ht="13.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ht="13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ht="13.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ht="13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ht="13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ht="13.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ht="13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ht="13.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ht="21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ht="21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ht="21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ht="13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ht="13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ht="16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ht="13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ht="13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ht="13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ht="13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ht="13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ht="13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ht="13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ht="13.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ht="13.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ht="13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ht="13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ht="13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ht="13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ht="13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  <row r="106" ht="13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ht="13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</row>
    <row r="108" ht="21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</row>
    <row r="109" ht="21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</row>
    <row r="110" ht="13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</row>
    <row r="111" ht="13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</row>
    <row r="112" ht="16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</row>
    <row r="113" ht="13.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</row>
    <row r="114" ht="13.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</row>
    <row r="115" ht="13.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</row>
    <row r="116" ht="13.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</row>
    <row r="117" ht="13.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</row>
    <row r="118" ht="13.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</row>
    <row r="119" ht="13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</row>
    <row r="120" ht="13.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</row>
    <row r="121" ht="13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</row>
    <row r="122" ht="13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</row>
    <row r="123" ht="13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ht="13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</row>
    <row r="125" ht="13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</row>
    <row r="126" ht="13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</row>
    <row r="127" ht="13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ht="13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</row>
    <row r="129" ht="21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ht="13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ht="13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ht="13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</row>
    <row r="133" ht="13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ht="13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</row>
    <row r="135" ht="16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ht="13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</row>
    <row r="137" ht="13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</row>
    <row r="138" ht="13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</row>
    <row r="139" ht="13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  <row r="140" ht="13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</row>
    <row r="141" ht="13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</row>
    <row r="142" ht="13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</row>
    <row r="143" ht="13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</row>
    <row r="144" ht="13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</row>
    <row r="145" ht="13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</row>
    <row r="146" ht="13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</row>
    <row r="147" ht="13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</row>
    <row r="148" ht="13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</row>
    <row r="149" ht="13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</row>
    <row r="150" ht="13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</row>
    <row r="151" ht="13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</row>
    <row r="152" ht="13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</row>
    <row r="153" ht="13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</row>
    <row r="154" ht="13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</row>
    <row r="155" ht="13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</row>
    <row r="156" ht="13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</row>
    <row r="157" ht="13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</row>
    <row r="158" ht="13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</row>
    <row r="159" ht="13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</row>
    <row r="160" ht="21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</row>
    <row r="161" ht="13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</row>
    <row r="162" ht="13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</row>
    <row r="163" ht="13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</row>
    <row r="164" ht="13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</row>
    <row r="165" ht="13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</row>
    <row r="166" ht="16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</row>
    <row r="167" ht="13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</row>
    <row r="168" ht="13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</row>
    <row r="169" ht="13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</row>
    <row r="170" ht="13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</row>
    <row r="171" ht="13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</row>
    <row r="172" ht="13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</row>
    <row r="173" ht="13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</row>
    <row r="174" ht="13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</row>
    <row r="175" ht="13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</row>
    <row r="176" ht="13.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</row>
    <row r="177" ht="13.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</row>
    <row r="178" ht="13.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</row>
    <row r="179" ht="13.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</row>
    <row r="180" ht="13.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</row>
    <row r="181" ht="13.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</row>
    <row r="182" ht="13.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</row>
    <row r="183" ht="13.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</row>
    <row r="184" ht="13.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</row>
    <row r="185" ht="13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</row>
    <row r="186" ht="13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</row>
    <row r="187" ht="13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</row>
    <row r="188" ht="13.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</row>
    <row r="189" ht="13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</row>
    <row r="190" ht="13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</row>
    <row r="191" ht="13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</row>
    <row r="192" ht="13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</row>
    <row r="193" ht="13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</row>
    <row r="194" ht="13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</row>
    <row r="195" ht="13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</row>
    <row r="196" ht="13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</row>
    <row r="197" ht="21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</row>
    <row r="198" ht="13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</row>
    <row r="199" ht="13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</row>
    <row r="200" ht="13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</row>
    <row r="201" ht="13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</row>
    <row r="202" ht="13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</row>
    <row r="203" ht="16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</row>
    <row r="204" ht="13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</row>
    <row r="205" ht="13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</row>
    <row r="206" ht="13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</row>
    <row r="207" ht="13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</row>
    <row r="208" ht="13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</row>
    <row r="209" ht="13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</row>
    <row r="210" ht="13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</row>
    <row r="211" ht="13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</row>
    <row r="212" ht="13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</row>
    <row r="213" ht="13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</row>
    <row r="214" ht="13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</row>
    <row r="215" ht="21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</row>
    <row r="216" ht="13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</row>
    <row r="217" ht="13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</row>
    <row r="218" ht="13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</row>
    <row r="219" ht="13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</row>
    <row r="220" ht="16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</row>
    <row r="221" ht="13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</row>
    <row r="222" ht="13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</row>
    <row r="223" ht="13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</row>
    <row r="224" ht="13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</row>
    <row r="225" ht="13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</row>
    <row r="226" ht="13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</row>
    <row r="227" ht="13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</row>
    <row r="228" ht="13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</row>
    <row r="229" ht="13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</row>
    <row r="230" ht="13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</row>
    <row r="231" ht="13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</row>
    <row r="232" ht="13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</row>
    <row r="233" ht="13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Y5:Y6"/>
    <mergeCell ref="Z5:Z6"/>
    <mergeCell ref="A32:B32"/>
    <mergeCell ref="F32:G32"/>
    <mergeCell ref="L32:M32"/>
    <mergeCell ref="P32:Q32"/>
    <mergeCell ref="X32:Y32"/>
    <mergeCell ref="AD32:AE32"/>
    <mergeCell ref="M5:M6"/>
    <mergeCell ref="N5:N6"/>
    <mergeCell ref="P5:P6"/>
    <mergeCell ref="Q5:Q6"/>
    <mergeCell ref="R5:T5"/>
    <mergeCell ref="U5:W5"/>
    <mergeCell ref="X5:X6"/>
    <mergeCell ref="P2:W2"/>
    <mergeCell ref="X2:AC2"/>
    <mergeCell ref="P3:W3"/>
    <mergeCell ref="X3:AC3"/>
    <mergeCell ref="AD3:AM3"/>
    <mergeCell ref="A1:E1"/>
    <mergeCell ref="F1:K1"/>
    <mergeCell ref="L1:O1"/>
    <mergeCell ref="P1:W1"/>
    <mergeCell ref="X1:AC1"/>
    <mergeCell ref="AD1:AM1"/>
    <mergeCell ref="A2:E2"/>
    <mergeCell ref="AD2:AM2"/>
    <mergeCell ref="C5:C6"/>
    <mergeCell ref="D5:D6"/>
    <mergeCell ref="E5:E6"/>
    <mergeCell ref="F5:F6"/>
    <mergeCell ref="G5:G6"/>
    <mergeCell ref="H5:J5"/>
    <mergeCell ref="F2:K2"/>
    <mergeCell ref="L2:O2"/>
    <mergeCell ref="A3:E3"/>
    <mergeCell ref="F3:K3"/>
    <mergeCell ref="L3:O3"/>
    <mergeCell ref="A5:A6"/>
    <mergeCell ref="B5:B6"/>
    <mergeCell ref="O5:O6"/>
    <mergeCell ref="AF5:AG5"/>
    <mergeCell ref="AH5:AI5"/>
    <mergeCell ref="AJ5:AK5"/>
    <mergeCell ref="AL5:AM5"/>
    <mergeCell ref="K5:K6"/>
    <mergeCell ref="L5:L6"/>
    <mergeCell ref="AA5:AA6"/>
    <mergeCell ref="AB5:AB6"/>
    <mergeCell ref="AC5:AC6"/>
    <mergeCell ref="AD5:AD6"/>
    <mergeCell ref="AE5:AE6"/>
  </mergeCells>
  <printOptions horizontalCentered="1"/>
  <pageMargins bottom="0.75" footer="0.0" header="0.0" left="0.7" right="0.7" top="0.75"/>
  <pageSetup fitToWidth="0"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 fitToPage="1"/>
  </sheetPr>
  <sheetViews>
    <sheetView showGridLines="0" workbookViewId="0"/>
  </sheetViews>
  <sheetFormatPr customHeight="1" defaultColWidth="12.63" defaultRowHeight="15.0"/>
  <cols>
    <col customWidth="1" min="1" max="1" width="5.5"/>
    <col customWidth="1" min="2" max="2" width="31.5"/>
    <col customWidth="1" min="3" max="3" width="64.13"/>
    <col customWidth="1" min="4" max="5" width="14.13"/>
    <col customWidth="1" min="6" max="25" width="9.5"/>
    <col customWidth="1" min="26" max="26" width="14.5"/>
  </cols>
  <sheetData>
    <row r="1" ht="13.5" customHeight="1">
      <c r="A1" s="65" t="s">
        <v>126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ht="15.75" customHeight="1">
      <c r="A2" s="2" t="s">
        <v>192</v>
      </c>
      <c r="F2" s="77"/>
      <c r="Q2" s="4"/>
      <c r="R2" s="4"/>
      <c r="S2" s="4"/>
      <c r="T2" s="4"/>
      <c r="U2" s="4"/>
      <c r="V2" s="4"/>
      <c r="W2" s="4"/>
      <c r="X2" s="4"/>
      <c r="Y2" s="4"/>
    </row>
    <row r="3" ht="15.75" customHeight="1">
      <c r="A3" s="2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4"/>
      <c r="R3" s="4"/>
      <c r="S3" s="4"/>
      <c r="T3" s="4"/>
      <c r="U3" s="4"/>
      <c r="V3" s="4"/>
      <c r="W3" s="4"/>
      <c r="X3" s="4"/>
      <c r="Y3" s="4"/>
    </row>
    <row r="4" ht="13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ht="25.5" customHeight="1">
      <c r="A5" s="6" t="s">
        <v>1</v>
      </c>
      <c r="B5" s="6" t="s">
        <v>193</v>
      </c>
      <c r="C5" s="7" t="s">
        <v>194</v>
      </c>
      <c r="D5" s="7" t="s">
        <v>195</v>
      </c>
      <c r="E5" s="7" t="s">
        <v>196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ht="19.5" customHeight="1">
      <c r="A6" s="9"/>
      <c r="B6" s="9"/>
      <c r="C6" s="9"/>
      <c r="D6" s="9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ht="13.5" customHeight="1">
      <c r="A7" s="10">
        <v>-1.0</v>
      </c>
      <c r="B7" s="10">
        <v>-2.0</v>
      </c>
      <c r="C7" s="10">
        <v>-3.0</v>
      </c>
      <c r="D7" s="10">
        <v>-4.0</v>
      </c>
      <c r="E7" s="10">
        <v>-5.0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37.5" customHeight="1">
      <c r="A8" s="11">
        <v>1.0</v>
      </c>
      <c r="B8" s="14" t="s">
        <v>143</v>
      </c>
      <c r="C8" s="14" t="s">
        <v>143</v>
      </c>
      <c r="D8" s="14" t="s">
        <v>143</v>
      </c>
      <c r="E8" s="14" t="s">
        <v>143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37.5" customHeight="1">
      <c r="A9" s="11">
        <v>2.0</v>
      </c>
      <c r="B9" s="14" t="s">
        <v>143</v>
      </c>
      <c r="C9" s="14" t="s">
        <v>143</v>
      </c>
      <c r="D9" s="14" t="s">
        <v>143</v>
      </c>
      <c r="E9" s="14" t="s">
        <v>143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37.5" customHeight="1">
      <c r="A10" s="11">
        <v>3.0</v>
      </c>
      <c r="B10" s="14" t="s">
        <v>143</v>
      </c>
      <c r="C10" s="14" t="s">
        <v>143</v>
      </c>
      <c r="D10" s="14" t="s">
        <v>143</v>
      </c>
      <c r="E10" s="14" t="s">
        <v>143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37.5" customHeight="1">
      <c r="A11" s="11">
        <v>4.0</v>
      </c>
      <c r="B11" s="14" t="s">
        <v>143</v>
      </c>
      <c r="C11" s="14" t="s">
        <v>143</v>
      </c>
      <c r="D11" s="14" t="s">
        <v>143</v>
      </c>
      <c r="E11" s="14" t="s">
        <v>143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37.5" customHeight="1">
      <c r="A12" s="11">
        <v>5.0</v>
      </c>
      <c r="B12" s="14" t="s">
        <v>143</v>
      </c>
      <c r="C12" s="14" t="s">
        <v>143</v>
      </c>
      <c r="D12" s="14" t="s">
        <v>143</v>
      </c>
      <c r="E12" s="14" t="s">
        <v>143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37.5" customHeight="1">
      <c r="A13" s="11">
        <v>6.0</v>
      </c>
      <c r="B13" s="14" t="s">
        <v>143</v>
      </c>
      <c r="C13" s="14" t="s">
        <v>143</v>
      </c>
      <c r="D13" s="14" t="s">
        <v>143</v>
      </c>
      <c r="E13" s="14" t="s">
        <v>143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37.5" customHeight="1">
      <c r="A14" s="11">
        <v>7.0</v>
      </c>
      <c r="B14" s="14" t="s">
        <v>143</v>
      </c>
      <c r="C14" s="14" t="s">
        <v>143</v>
      </c>
      <c r="D14" s="14" t="s">
        <v>143</v>
      </c>
      <c r="E14" s="14" t="s">
        <v>143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37.5" customHeight="1">
      <c r="A15" s="11">
        <v>8.0</v>
      </c>
      <c r="B15" s="14" t="s">
        <v>143</v>
      </c>
      <c r="C15" s="14" t="s">
        <v>143</v>
      </c>
      <c r="D15" s="14" t="s">
        <v>143</v>
      </c>
      <c r="E15" s="14" t="s">
        <v>143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37.5" customHeight="1">
      <c r="A16" s="11">
        <v>9.0</v>
      </c>
      <c r="B16" s="14" t="s">
        <v>143</v>
      </c>
      <c r="C16" s="14" t="s">
        <v>143</v>
      </c>
      <c r="D16" s="14" t="s">
        <v>143</v>
      </c>
      <c r="E16" s="14" t="s">
        <v>143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37.5" customHeight="1">
      <c r="A17" s="11">
        <v>10.0</v>
      </c>
      <c r="B17" s="14" t="s">
        <v>143</v>
      </c>
      <c r="C17" s="14" t="s">
        <v>143</v>
      </c>
      <c r="D17" s="14" t="s">
        <v>143</v>
      </c>
      <c r="E17" s="14" t="s">
        <v>143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37.5" customHeight="1">
      <c r="A18" s="11">
        <v>11.0</v>
      </c>
      <c r="B18" s="14" t="s">
        <v>143</v>
      </c>
      <c r="C18" s="14" t="s">
        <v>143</v>
      </c>
      <c r="D18" s="14" t="s">
        <v>143</v>
      </c>
      <c r="E18" s="14" t="s">
        <v>143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37.5" customHeight="1">
      <c r="A19" s="11">
        <v>12.0</v>
      </c>
      <c r="B19" s="14" t="s">
        <v>143</v>
      </c>
      <c r="C19" s="14" t="s">
        <v>143</v>
      </c>
      <c r="D19" s="14" t="s">
        <v>143</v>
      </c>
      <c r="E19" s="14" t="s">
        <v>143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37.5" customHeight="1">
      <c r="A20" s="11">
        <v>13.0</v>
      </c>
      <c r="B20" s="14" t="s">
        <v>143</v>
      </c>
      <c r="C20" s="14" t="s">
        <v>143</v>
      </c>
      <c r="D20" s="14" t="s">
        <v>143</v>
      </c>
      <c r="E20" s="14" t="s">
        <v>143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37.5" customHeight="1">
      <c r="A21" s="11">
        <v>14.0</v>
      </c>
      <c r="B21" s="14" t="s">
        <v>143</v>
      </c>
      <c r="C21" s="14" t="s">
        <v>143</v>
      </c>
      <c r="D21" s="14" t="s">
        <v>143</v>
      </c>
      <c r="E21" s="14" t="s">
        <v>143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37.5" customHeight="1">
      <c r="A22" s="11">
        <v>15.0</v>
      </c>
      <c r="B22" s="14" t="s">
        <v>143</v>
      </c>
      <c r="C22" s="14" t="s">
        <v>143</v>
      </c>
      <c r="D22" s="14" t="s">
        <v>143</v>
      </c>
      <c r="E22" s="14" t="s">
        <v>143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8.0" customHeight="1">
      <c r="A23" s="17" t="s">
        <v>136</v>
      </c>
      <c r="B23" s="66"/>
      <c r="C23" s="18"/>
      <c r="D23" s="53"/>
      <c r="E23" s="5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ht="18.0" customHeight="1">
      <c r="A24" s="20" t="s">
        <v>39</v>
      </c>
      <c r="D24" s="4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ht="13.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13.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ht="13.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ht="16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ht="13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ht="13.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ht="13.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ht="13.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ht="13.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ht="13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ht="13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ht="13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ht="13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ht="13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ht="13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ht="13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ht="13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ht="13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ht="13.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13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ht="13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ht="13.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ht="13.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ht="13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ht="13.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ht="13.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ht="13.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ht="13.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ht="13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ht="21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ht="21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ht="13.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ht="13.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ht="16.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ht="13.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ht="13.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ht="13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ht="13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ht="13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ht="13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ht="13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ht="13.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ht="13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ht="13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ht="13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ht="13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ht="13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ht="13.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ht="13.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ht="13.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ht="13.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ht="13.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ht="21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ht="21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ht="21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ht="13.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ht="13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ht="16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ht="13.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ht="13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ht="13.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ht="13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ht="13.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ht="13.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ht="13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ht="13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ht="13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ht="13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ht="13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ht="13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ht="13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ht="13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ht="13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ht="13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ht="21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ht="21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ht="13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ht="13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ht="16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ht="13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ht="13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ht="13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ht="13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ht="13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ht="13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ht="13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ht="13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ht="13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ht="13.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ht="13.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ht="13.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ht="13.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ht="13.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ht="13.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ht="13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ht="21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ht="13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ht="13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ht="13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ht="13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ht="13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ht="16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ht="13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ht="13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ht="13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ht="13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ht="13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ht="13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ht="13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ht="13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ht="13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ht="13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ht="13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ht="13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ht="13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ht="13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ht="13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ht="13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ht="13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ht="13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ht="13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ht="13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ht="13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ht="13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ht="13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ht="13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ht="21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ht="13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ht="13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ht="13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ht="13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ht="13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ht="16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ht="13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ht="13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ht="13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ht="13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ht="13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ht="13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ht="13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ht="13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ht="13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ht="13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ht="13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ht="13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ht="13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ht="13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ht="13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ht="13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ht="13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ht="13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ht="13.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ht="13.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ht="13.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ht="13.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ht="13.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ht="13.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ht="13.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ht="13.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ht="13.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ht="13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ht="13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ht="13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ht="21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ht="13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ht="13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ht="13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ht="13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ht="13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ht="16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ht="13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ht="13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ht="13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ht="13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ht="13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ht="13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ht="13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ht="13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ht="13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ht="13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ht="13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ht="21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ht="13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ht="13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ht="13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ht="13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ht="16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ht="13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ht="13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ht="13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ht="13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ht="13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ht="13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ht="13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ht="13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ht="13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ht="13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ht="13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ht="13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ht="13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D5:D6"/>
    <mergeCell ref="E5:E6"/>
    <mergeCell ref="A23:C23"/>
    <mergeCell ref="A24:C24"/>
    <mergeCell ref="A1:E1"/>
    <mergeCell ref="A2:E2"/>
    <mergeCell ref="F2:P2"/>
    <mergeCell ref="A3:E3"/>
    <mergeCell ref="A5:A6"/>
    <mergeCell ref="B5:B6"/>
    <mergeCell ref="C5:C6"/>
  </mergeCells>
  <printOptions horizontalCentered="1"/>
  <pageMargins bottom="0.75" footer="0.0" header="0.0" left="0.7" right="0.7" top="0.75"/>
  <pageSetup fitToWidth="0"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 fitToPage="1"/>
  </sheetPr>
  <sheetViews>
    <sheetView showGridLines="0" workbookViewId="0"/>
  </sheetViews>
  <sheetFormatPr customHeight="1" defaultColWidth="12.63" defaultRowHeight="15.0"/>
  <cols>
    <col customWidth="1" min="1" max="1" width="5.5"/>
    <col customWidth="1" min="2" max="2" width="29.0"/>
    <col customWidth="1" min="3" max="8" width="11.5"/>
    <col customWidth="1" min="9" max="9" width="9.5"/>
    <col customWidth="1" min="10" max="26" width="14.5"/>
  </cols>
  <sheetData>
    <row r="1" ht="36.0" customHeight="1">
      <c r="A1" s="24" t="s">
        <v>197</v>
      </c>
      <c r="I1" s="4"/>
    </row>
    <row r="2" ht="13.5" customHeight="1">
      <c r="A2" s="5"/>
      <c r="B2" s="5"/>
      <c r="C2" s="5"/>
      <c r="D2" s="5"/>
      <c r="E2" s="5"/>
      <c r="F2" s="5"/>
      <c r="G2" s="5"/>
      <c r="H2" s="5"/>
      <c r="I2" s="5"/>
    </row>
    <row r="3" ht="25.5" customHeight="1">
      <c r="A3" s="25" t="s">
        <v>1</v>
      </c>
      <c r="B3" s="25" t="s">
        <v>2</v>
      </c>
      <c r="C3" s="26" t="s">
        <v>198</v>
      </c>
      <c r="D3" s="26" t="s">
        <v>199</v>
      </c>
      <c r="E3" s="26" t="s">
        <v>200</v>
      </c>
      <c r="F3" s="26" t="s">
        <v>201</v>
      </c>
      <c r="G3" s="26" t="s">
        <v>202</v>
      </c>
      <c r="H3" s="26" t="s">
        <v>150</v>
      </c>
      <c r="I3" s="8"/>
    </row>
    <row r="4" ht="19.5" customHeight="1">
      <c r="A4" s="27"/>
      <c r="B4" s="27"/>
      <c r="C4" s="27"/>
      <c r="D4" s="27"/>
      <c r="E4" s="27"/>
      <c r="F4" s="27"/>
      <c r="G4" s="27"/>
      <c r="H4" s="27"/>
      <c r="I4" s="8"/>
    </row>
    <row r="5" ht="13.5" customHeight="1">
      <c r="A5" s="39">
        <v>-1.0</v>
      </c>
      <c r="B5" s="39">
        <v>-2.0</v>
      </c>
      <c r="C5" s="39">
        <v>-3.0</v>
      </c>
      <c r="D5" s="39">
        <v>-4.0</v>
      </c>
      <c r="E5" s="39">
        <v>-5.0</v>
      </c>
      <c r="F5" s="39">
        <v>-6.0</v>
      </c>
      <c r="G5" s="39">
        <v>-7.0</v>
      </c>
      <c r="H5" s="39">
        <v>-8.0</v>
      </c>
      <c r="I5" s="8"/>
    </row>
    <row r="6" ht="18.0" customHeight="1">
      <c r="A6" s="29">
        <v>1.0</v>
      </c>
      <c r="B6" s="32" t="str">
        <f>'1'!B8</f>
        <v>Sekonau</v>
      </c>
      <c r="C6" s="34">
        <v>24.0</v>
      </c>
      <c r="D6" s="34">
        <v>658.0</v>
      </c>
      <c r="E6" s="34">
        <v>21.0</v>
      </c>
      <c r="F6" s="34">
        <v>0.0</v>
      </c>
      <c r="G6" s="34">
        <v>0.0</v>
      </c>
      <c r="H6" s="34">
        <v>1.0</v>
      </c>
      <c r="I6" s="8"/>
    </row>
    <row r="7" ht="18.0" customHeight="1">
      <c r="A7" s="29">
        <v>2.0</v>
      </c>
      <c r="B7" s="32" t="str">
        <f>'1'!B9</f>
        <v>Cupang Gading</v>
      </c>
      <c r="C7" s="34">
        <v>25.0</v>
      </c>
      <c r="D7" s="34">
        <v>200.0</v>
      </c>
      <c r="E7" s="34">
        <v>26.0</v>
      </c>
      <c r="F7" s="34" t="s">
        <v>143</v>
      </c>
      <c r="G7" s="34" t="s">
        <v>143</v>
      </c>
      <c r="H7" s="34" t="s">
        <v>143</v>
      </c>
      <c r="I7" s="8"/>
    </row>
    <row r="8" ht="18.0" customHeight="1">
      <c r="A8" s="29">
        <v>3.0</v>
      </c>
      <c r="B8" s="32" t="str">
        <f>'1'!B10</f>
        <v>Nanga Biaban</v>
      </c>
      <c r="C8" s="29"/>
      <c r="D8" s="29"/>
      <c r="E8" s="29"/>
      <c r="F8" s="29"/>
      <c r="G8" s="29"/>
      <c r="H8" s="29"/>
      <c r="I8" s="8"/>
    </row>
    <row r="9" ht="18.0" customHeight="1">
      <c r="A9" s="29">
        <v>4.0</v>
      </c>
      <c r="B9" s="32" t="str">
        <f>'1'!B11</f>
        <v>Mondi</v>
      </c>
      <c r="C9" s="34">
        <v>20.0</v>
      </c>
      <c r="D9" s="34">
        <v>468.0</v>
      </c>
      <c r="E9" s="34">
        <v>15.0</v>
      </c>
      <c r="F9" s="34" t="s">
        <v>143</v>
      </c>
      <c r="G9" s="34" t="s">
        <v>143</v>
      </c>
      <c r="H9" s="34" t="s">
        <v>143</v>
      </c>
      <c r="I9" s="8"/>
    </row>
    <row r="10" ht="18.0" customHeight="1">
      <c r="A10" s="29">
        <v>5.0</v>
      </c>
      <c r="B10" s="32" t="str">
        <f>'1'!B12</f>
        <v>Tapang Perodah</v>
      </c>
      <c r="C10" s="29"/>
      <c r="D10" s="29"/>
      <c r="E10" s="29"/>
      <c r="F10" s="29"/>
      <c r="G10" s="29"/>
      <c r="H10" s="29"/>
      <c r="I10" s="8"/>
    </row>
    <row r="11" ht="18.0" customHeight="1">
      <c r="A11" s="29">
        <v>6.0</v>
      </c>
      <c r="B11" s="32" t="str">
        <f>'1'!B13</f>
        <v>Sungai Sambang</v>
      </c>
      <c r="C11" s="34">
        <v>24.0</v>
      </c>
      <c r="D11" s="34">
        <v>636.0</v>
      </c>
      <c r="E11" s="34">
        <v>18.0</v>
      </c>
      <c r="F11" s="34" t="s">
        <v>143</v>
      </c>
      <c r="G11" s="34" t="s">
        <v>143</v>
      </c>
      <c r="H11" s="34" t="s">
        <v>143</v>
      </c>
      <c r="I11" s="8"/>
    </row>
    <row r="12" ht="18.0" customHeight="1">
      <c r="A12" s="78">
        <v>7.0</v>
      </c>
      <c r="B12" s="32" t="str">
        <f>'1'!B14</f>
        <v>Rawak Hilir</v>
      </c>
      <c r="C12" s="34">
        <v>140.0</v>
      </c>
      <c r="D12" s="34">
        <v>363.0</v>
      </c>
      <c r="E12" s="34">
        <v>14.0</v>
      </c>
      <c r="F12" s="34">
        <v>3.0</v>
      </c>
      <c r="G12" s="34" t="s">
        <v>143</v>
      </c>
      <c r="H12" s="34" t="s">
        <v>143</v>
      </c>
      <c r="I12" s="8"/>
    </row>
    <row r="13" ht="18.0" customHeight="1">
      <c r="A13" s="78">
        <v>8.0</v>
      </c>
      <c r="B13" s="32" t="str">
        <f>'1'!B15</f>
        <v>Rawak Hulu</v>
      </c>
      <c r="C13" s="29"/>
      <c r="D13" s="29"/>
      <c r="E13" s="29"/>
      <c r="F13" s="29"/>
      <c r="G13" s="29"/>
      <c r="H13" s="29"/>
      <c r="I13" s="8"/>
    </row>
    <row r="14" ht="18.0" customHeight="1">
      <c r="A14" s="78">
        <v>9.0</v>
      </c>
      <c r="B14" s="32" t="str">
        <f>'1'!B16</f>
        <v>Tinting Boyok</v>
      </c>
      <c r="C14" s="29"/>
      <c r="D14" s="29"/>
      <c r="E14" s="29"/>
      <c r="F14" s="29"/>
      <c r="G14" s="29"/>
      <c r="H14" s="29"/>
      <c r="I14" s="8"/>
    </row>
    <row r="15" ht="18.0" customHeight="1">
      <c r="A15" s="78">
        <v>10.0</v>
      </c>
      <c r="B15" s="32" t="str">
        <f>'1'!B17</f>
        <v>Perongkan</v>
      </c>
      <c r="C15" s="34">
        <v>184.0</v>
      </c>
      <c r="D15" s="34">
        <v>1363.0</v>
      </c>
      <c r="E15" s="34">
        <v>98.0</v>
      </c>
      <c r="F15" s="34">
        <v>18.0</v>
      </c>
      <c r="G15" s="34">
        <v>0.0</v>
      </c>
      <c r="H15" s="34">
        <v>0.0</v>
      </c>
      <c r="I15" s="8"/>
    </row>
    <row r="16" ht="18.0" customHeight="1">
      <c r="A16" s="78">
        <v>11.0</v>
      </c>
      <c r="B16" s="32" t="str">
        <f>'1'!B18</f>
        <v>Nanga Menterep</v>
      </c>
      <c r="C16" s="34">
        <v>152.0</v>
      </c>
      <c r="D16" s="34">
        <v>646.0</v>
      </c>
      <c r="E16" s="34">
        <v>42.0</v>
      </c>
      <c r="F16" s="34">
        <v>0.0</v>
      </c>
      <c r="G16" s="34">
        <v>1.0</v>
      </c>
      <c r="H16" s="34">
        <v>0.0</v>
      </c>
      <c r="I16" s="8"/>
    </row>
    <row r="17" ht="18.0" customHeight="1">
      <c r="A17" s="78">
        <v>12.0</v>
      </c>
      <c r="B17" s="32" t="str">
        <f>'1'!B19</f>
        <v>Boti</v>
      </c>
      <c r="C17" s="34">
        <v>1.0</v>
      </c>
      <c r="D17" s="34">
        <v>411.0</v>
      </c>
      <c r="E17" s="34">
        <v>16.0</v>
      </c>
      <c r="F17" s="34">
        <v>0.0</v>
      </c>
      <c r="G17" s="34">
        <v>0.0</v>
      </c>
      <c r="H17" s="34">
        <v>0.0</v>
      </c>
      <c r="I17" s="8"/>
    </row>
    <row r="18" ht="18.0" customHeight="1">
      <c r="A18" s="78">
        <v>13.0</v>
      </c>
      <c r="B18" s="32" t="str">
        <f>'1'!B20</f>
        <v>Setawar</v>
      </c>
      <c r="C18" s="34">
        <v>350.0</v>
      </c>
      <c r="D18" s="34">
        <v>450.0</v>
      </c>
      <c r="E18" s="34">
        <v>43.0</v>
      </c>
      <c r="F18" s="34">
        <v>0.0</v>
      </c>
      <c r="G18" s="34">
        <v>0.0</v>
      </c>
      <c r="H18" s="34">
        <v>0.0</v>
      </c>
      <c r="I18" s="8"/>
    </row>
    <row r="19" ht="18.0" customHeight="1">
      <c r="A19" s="78">
        <v>14.0</v>
      </c>
      <c r="B19" s="32" t="str">
        <f>'1'!B21</f>
        <v>Nanga Pemuluh</v>
      </c>
      <c r="C19" s="29"/>
      <c r="D19" s="29"/>
      <c r="E19" s="29"/>
      <c r="F19" s="29"/>
      <c r="G19" s="29"/>
      <c r="H19" s="29"/>
      <c r="I19" s="8"/>
    </row>
    <row r="20" ht="18.0" customHeight="1">
      <c r="A20" s="78">
        <v>15.0</v>
      </c>
      <c r="B20" s="32" t="str">
        <f>'1'!B22</f>
        <v>Sungsong</v>
      </c>
      <c r="C20" s="29"/>
      <c r="D20" s="29"/>
      <c r="E20" s="29"/>
      <c r="F20" s="29"/>
      <c r="G20" s="29"/>
      <c r="H20" s="29"/>
      <c r="I20" s="8"/>
    </row>
    <row r="21" ht="18.0" customHeight="1">
      <c r="A21" s="78">
        <v>16.0</v>
      </c>
      <c r="B21" s="32"/>
      <c r="C21" s="32"/>
      <c r="D21" s="30"/>
      <c r="E21" s="32"/>
      <c r="F21" s="32"/>
      <c r="G21" s="30"/>
      <c r="H21" s="32"/>
      <c r="I21" s="8"/>
    </row>
    <row r="22" ht="18.0" customHeight="1">
      <c r="A22" s="78">
        <v>17.0</v>
      </c>
      <c r="B22" s="32"/>
      <c r="C22" s="32"/>
      <c r="D22" s="30"/>
      <c r="E22" s="32"/>
      <c r="F22" s="32"/>
      <c r="G22" s="30"/>
      <c r="H22" s="32"/>
      <c r="I22" s="8"/>
    </row>
    <row r="23" ht="18.0" customHeight="1">
      <c r="A23" s="78">
        <v>18.0</v>
      </c>
      <c r="B23" s="32"/>
      <c r="C23" s="32"/>
      <c r="D23" s="30"/>
      <c r="E23" s="32"/>
      <c r="F23" s="32"/>
      <c r="G23" s="30"/>
      <c r="H23" s="32"/>
      <c r="I23" s="8"/>
    </row>
    <row r="24" ht="18.0" customHeight="1">
      <c r="A24" s="78">
        <v>19.0</v>
      </c>
      <c r="B24" s="32"/>
      <c r="C24" s="32"/>
      <c r="D24" s="30"/>
      <c r="E24" s="32"/>
      <c r="F24" s="32"/>
      <c r="G24" s="30"/>
      <c r="H24" s="32"/>
      <c r="I24" s="8"/>
    </row>
    <row r="25" ht="18.0" customHeight="1">
      <c r="A25" s="78">
        <v>20.0</v>
      </c>
      <c r="B25" s="32"/>
      <c r="C25" s="32"/>
      <c r="D25" s="30"/>
      <c r="E25" s="32"/>
      <c r="F25" s="32"/>
      <c r="G25" s="30"/>
      <c r="H25" s="32"/>
      <c r="I25" s="8"/>
    </row>
    <row r="26" ht="18.0" customHeight="1">
      <c r="A26" s="79" t="s">
        <v>136</v>
      </c>
      <c r="B26" s="80"/>
      <c r="C26" s="81"/>
      <c r="D26" s="82"/>
      <c r="E26" s="81"/>
      <c r="F26" s="81"/>
      <c r="G26" s="82"/>
      <c r="H26" s="81"/>
      <c r="I26" s="5"/>
    </row>
    <row r="27" ht="18.0" customHeight="1">
      <c r="A27" s="20" t="s">
        <v>39</v>
      </c>
      <c r="D27" s="4"/>
      <c r="E27" s="4"/>
      <c r="F27" s="4"/>
      <c r="G27" s="4"/>
      <c r="H27" s="4"/>
      <c r="I27" s="5"/>
    </row>
    <row r="28" ht="13.5" customHeight="1">
      <c r="A28" s="5"/>
      <c r="B28" s="5"/>
      <c r="C28" s="5"/>
      <c r="D28" s="5"/>
      <c r="E28" s="5"/>
      <c r="F28" s="5"/>
      <c r="G28" s="5"/>
      <c r="H28" s="5"/>
      <c r="I28" s="5"/>
    </row>
    <row r="29" ht="13.5" customHeight="1">
      <c r="A29" s="5"/>
      <c r="B29" s="5"/>
      <c r="C29" s="5"/>
      <c r="D29" s="5"/>
      <c r="E29" s="5"/>
      <c r="F29" s="5"/>
      <c r="G29" s="5"/>
      <c r="H29" s="5"/>
      <c r="I29" s="5"/>
    </row>
    <row r="30" ht="13.5" customHeight="1">
      <c r="A30" s="5"/>
      <c r="B30" s="5"/>
      <c r="C30" s="5"/>
      <c r="D30" s="5"/>
      <c r="E30" s="5"/>
      <c r="F30" s="5"/>
      <c r="G30" s="5"/>
      <c r="H30" s="5"/>
      <c r="I30" s="5"/>
    </row>
    <row r="31" ht="16.5" customHeight="1">
      <c r="A31" s="5"/>
      <c r="B31" s="5"/>
      <c r="C31" s="5"/>
      <c r="D31" s="5"/>
      <c r="E31" s="5"/>
      <c r="F31" s="5"/>
      <c r="G31" s="5"/>
      <c r="H31" s="5"/>
      <c r="I31" s="5"/>
    </row>
    <row r="32" ht="13.5" customHeight="1">
      <c r="A32" s="5"/>
      <c r="B32" s="5"/>
      <c r="C32" s="5"/>
      <c r="D32" s="5"/>
      <c r="E32" s="5"/>
      <c r="F32" s="5"/>
      <c r="G32" s="5"/>
      <c r="H32" s="5"/>
      <c r="I32" s="5"/>
    </row>
    <row r="33" ht="13.5" customHeight="1">
      <c r="A33" s="5"/>
      <c r="B33" s="5"/>
      <c r="C33" s="5"/>
      <c r="D33" s="5"/>
      <c r="E33" s="5"/>
      <c r="F33" s="5"/>
      <c r="G33" s="5"/>
      <c r="H33" s="5"/>
      <c r="I33" s="5"/>
    </row>
    <row r="34" ht="13.5" customHeight="1">
      <c r="A34" s="5"/>
      <c r="B34" s="5"/>
      <c r="C34" s="5"/>
      <c r="D34" s="5"/>
      <c r="E34" s="5"/>
      <c r="F34" s="5"/>
      <c r="G34" s="5"/>
      <c r="H34" s="5"/>
      <c r="I34" s="5"/>
    </row>
    <row r="35" ht="13.5" customHeight="1">
      <c r="A35" s="5"/>
      <c r="B35" s="5"/>
      <c r="C35" s="5"/>
      <c r="D35" s="5"/>
      <c r="E35" s="5"/>
      <c r="F35" s="5"/>
      <c r="G35" s="5"/>
      <c r="H35" s="5"/>
      <c r="I35" s="5"/>
    </row>
    <row r="36" ht="13.5" customHeight="1">
      <c r="A36" s="5"/>
      <c r="B36" s="5"/>
      <c r="C36" s="5"/>
      <c r="D36" s="5"/>
      <c r="E36" s="5"/>
      <c r="F36" s="5"/>
      <c r="G36" s="5"/>
      <c r="H36" s="5"/>
      <c r="I36" s="5"/>
    </row>
    <row r="37" ht="13.5" customHeight="1">
      <c r="A37" s="5"/>
      <c r="B37" s="5"/>
      <c r="C37" s="5"/>
      <c r="D37" s="5"/>
      <c r="E37" s="5"/>
      <c r="F37" s="5"/>
      <c r="G37" s="5"/>
      <c r="H37" s="5"/>
      <c r="I37" s="5"/>
    </row>
    <row r="38" ht="13.5" customHeight="1">
      <c r="A38" s="5"/>
      <c r="B38" s="5"/>
      <c r="C38" s="5"/>
      <c r="D38" s="5"/>
      <c r="E38" s="5"/>
      <c r="F38" s="5"/>
      <c r="G38" s="5"/>
      <c r="H38" s="5"/>
      <c r="I38" s="5"/>
    </row>
    <row r="39" ht="13.5" customHeight="1">
      <c r="A39" s="5"/>
      <c r="B39" s="5"/>
      <c r="C39" s="5"/>
      <c r="D39" s="5"/>
      <c r="E39" s="5"/>
      <c r="F39" s="5"/>
      <c r="G39" s="5"/>
      <c r="H39" s="5"/>
      <c r="I39" s="5"/>
    </row>
    <row r="40" ht="13.5" customHeight="1">
      <c r="A40" s="5"/>
      <c r="B40" s="5"/>
      <c r="C40" s="5"/>
      <c r="D40" s="5"/>
      <c r="E40" s="5"/>
      <c r="F40" s="5"/>
      <c r="G40" s="5"/>
      <c r="H40" s="5"/>
      <c r="I40" s="5"/>
    </row>
    <row r="41" ht="13.5" customHeight="1">
      <c r="A41" s="5"/>
      <c r="B41" s="5"/>
      <c r="C41" s="5"/>
      <c r="D41" s="5"/>
      <c r="E41" s="5"/>
      <c r="F41" s="5"/>
      <c r="G41" s="5"/>
      <c r="H41" s="5"/>
      <c r="I41" s="5"/>
    </row>
    <row r="42" ht="13.5" customHeight="1">
      <c r="A42" s="5"/>
      <c r="B42" s="5"/>
      <c r="C42" s="5"/>
      <c r="D42" s="5"/>
      <c r="E42" s="5"/>
      <c r="F42" s="5"/>
      <c r="G42" s="5"/>
      <c r="H42" s="5"/>
      <c r="I42" s="5"/>
    </row>
    <row r="43" ht="13.5" customHeight="1">
      <c r="A43" s="5"/>
      <c r="B43" s="5"/>
      <c r="C43" s="5"/>
      <c r="D43" s="5"/>
      <c r="E43" s="5"/>
      <c r="F43" s="5"/>
      <c r="G43" s="5"/>
      <c r="H43" s="5"/>
      <c r="I43" s="5"/>
    </row>
    <row r="44" ht="13.5" customHeight="1">
      <c r="A44" s="5"/>
      <c r="B44" s="5"/>
      <c r="C44" s="5"/>
      <c r="D44" s="5"/>
      <c r="E44" s="5"/>
      <c r="F44" s="5"/>
      <c r="G44" s="5"/>
      <c r="H44" s="5"/>
      <c r="I44" s="5"/>
    </row>
    <row r="45" ht="13.5" customHeight="1">
      <c r="A45" s="5"/>
      <c r="B45" s="5"/>
      <c r="C45" s="5"/>
      <c r="D45" s="5"/>
      <c r="E45" s="5"/>
      <c r="F45" s="5"/>
      <c r="G45" s="5"/>
      <c r="H45" s="5"/>
      <c r="I45" s="5"/>
    </row>
    <row r="46" ht="13.5" customHeight="1">
      <c r="A46" s="5"/>
      <c r="B46" s="5"/>
      <c r="C46" s="5"/>
      <c r="D46" s="5"/>
      <c r="E46" s="5"/>
      <c r="F46" s="5"/>
      <c r="G46" s="5"/>
      <c r="H46" s="5"/>
      <c r="I46" s="5"/>
    </row>
    <row r="47" ht="13.5" customHeight="1">
      <c r="A47" s="5"/>
      <c r="B47" s="5"/>
      <c r="C47" s="5"/>
      <c r="D47" s="5"/>
      <c r="E47" s="5"/>
      <c r="F47" s="5"/>
      <c r="G47" s="5"/>
      <c r="H47" s="5"/>
      <c r="I47" s="5"/>
    </row>
    <row r="48" ht="13.5" customHeight="1">
      <c r="A48" s="5"/>
      <c r="B48" s="5"/>
      <c r="C48" s="5"/>
      <c r="D48" s="5"/>
      <c r="E48" s="5"/>
      <c r="F48" s="5"/>
      <c r="G48" s="5"/>
      <c r="H48" s="5"/>
      <c r="I48" s="5"/>
    </row>
    <row r="49" ht="13.5" customHeight="1">
      <c r="A49" s="5"/>
      <c r="B49" s="5"/>
      <c r="C49" s="5"/>
      <c r="D49" s="5"/>
      <c r="E49" s="5"/>
      <c r="F49" s="5"/>
      <c r="G49" s="5"/>
      <c r="H49" s="5"/>
      <c r="I49" s="5"/>
    </row>
    <row r="50" ht="13.5" customHeight="1">
      <c r="A50" s="5"/>
      <c r="B50" s="5"/>
      <c r="C50" s="5"/>
      <c r="D50" s="5"/>
      <c r="E50" s="5"/>
      <c r="F50" s="5"/>
      <c r="G50" s="5"/>
      <c r="H50" s="5"/>
      <c r="I50" s="5"/>
    </row>
    <row r="51" ht="13.5" customHeight="1">
      <c r="A51" s="5"/>
      <c r="B51" s="5"/>
      <c r="C51" s="5"/>
      <c r="D51" s="5"/>
      <c r="E51" s="5"/>
      <c r="F51" s="5"/>
      <c r="G51" s="5"/>
      <c r="H51" s="5"/>
      <c r="I51" s="5"/>
    </row>
    <row r="52" ht="13.5" customHeight="1">
      <c r="A52" s="5"/>
      <c r="B52" s="5"/>
      <c r="C52" s="5"/>
      <c r="D52" s="5"/>
      <c r="E52" s="5"/>
      <c r="F52" s="5"/>
      <c r="G52" s="5"/>
      <c r="H52" s="5"/>
      <c r="I52" s="5"/>
    </row>
    <row r="53" ht="13.5" customHeight="1">
      <c r="A53" s="5"/>
      <c r="B53" s="5"/>
      <c r="C53" s="5"/>
      <c r="D53" s="5"/>
      <c r="E53" s="5"/>
      <c r="F53" s="5"/>
      <c r="G53" s="5"/>
      <c r="H53" s="5"/>
      <c r="I53" s="5"/>
    </row>
    <row r="54" ht="13.5" customHeight="1">
      <c r="A54" s="5"/>
      <c r="B54" s="5"/>
      <c r="C54" s="5"/>
      <c r="D54" s="5"/>
      <c r="E54" s="5"/>
      <c r="F54" s="5"/>
      <c r="G54" s="5"/>
      <c r="H54" s="5"/>
      <c r="I54" s="5"/>
    </row>
    <row r="55" ht="13.5" customHeight="1">
      <c r="A55" s="5"/>
      <c r="B55" s="5"/>
      <c r="C55" s="5"/>
      <c r="D55" s="5"/>
      <c r="E55" s="5"/>
      <c r="F55" s="5"/>
      <c r="G55" s="5"/>
      <c r="H55" s="5"/>
      <c r="I55" s="5"/>
    </row>
    <row r="56" ht="13.5" customHeight="1">
      <c r="A56" s="5"/>
      <c r="B56" s="5"/>
      <c r="C56" s="5"/>
      <c r="D56" s="5"/>
      <c r="E56" s="5"/>
      <c r="F56" s="5"/>
      <c r="G56" s="5"/>
      <c r="H56" s="5"/>
      <c r="I56" s="5"/>
    </row>
    <row r="57" ht="21.75" customHeight="1">
      <c r="A57" s="5"/>
      <c r="B57" s="5"/>
      <c r="C57" s="5"/>
      <c r="D57" s="5"/>
      <c r="E57" s="5"/>
      <c r="F57" s="5"/>
      <c r="G57" s="5"/>
      <c r="H57" s="5"/>
      <c r="I57" s="5"/>
    </row>
    <row r="58" ht="21.75" customHeight="1">
      <c r="A58" s="5"/>
      <c r="B58" s="5"/>
      <c r="C58" s="5"/>
      <c r="D58" s="5"/>
      <c r="E58" s="5"/>
      <c r="F58" s="5"/>
      <c r="G58" s="5"/>
      <c r="H58" s="5"/>
      <c r="I58" s="5"/>
    </row>
    <row r="59" ht="13.5" customHeight="1">
      <c r="A59" s="5"/>
      <c r="B59" s="5"/>
      <c r="C59" s="5"/>
      <c r="D59" s="5"/>
      <c r="E59" s="5"/>
      <c r="F59" s="5"/>
      <c r="G59" s="5"/>
      <c r="H59" s="5"/>
      <c r="I59" s="5"/>
    </row>
    <row r="60" ht="13.5" customHeight="1">
      <c r="A60" s="5"/>
      <c r="B60" s="5"/>
      <c r="C60" s="5"/>
      <c r="D60" s="5"/>
      <c r="E60" s="5"/>
      <c r="F60" s="5"/>
      <c r="G60" s="5"/>
      <c r="H60" s="5"/>
      <c r="I60" s="5"/>
    </row>
    <row r="61" ht="16.5" customHeight="1">
      <c r="A61" s="5"/>
      <c r="B61" s="5"/>
      <c r="C61" s="5"/>
      <c r="D61" s="5"/>
      <c r="E61" s="5"/>
      <c r="F61" s="5"/>
      <c r="G61" s="5"/>
      <c r="H61" s="5"/>
      <c r="I61" s="5"/>
    </row>
    <row r="62" ht="13.5" customHeight="1">
      <c r="A62" s="5"/>
      <c r="B62" s="5"/>
      <c r="C62" s="5"/>
      <c r="D62" s="5"/>
      <c r="E62" s="5"/>
      <c r="F62" s="5"/>
      <c r="G62" s="5"/>
      <c r="H62" s="5"/>
      <c r="I62" s="5"/>
    </row>
    <row r="63" ht="13.5" customHeight="1">
      <c r="A63" s="5"/>
      <c r="B63" s="5"/>
      <c r="C63" s="5"/>
      <c r="D63" s="5"/>
      <c r="E63" s="5"/>
      <c r="F63" s="5"/>
      <c r="G63" s="5"/>
      <c r="H63" s="5"/>
      <c r="I63" s="5"/>
    </row>
    <row r="64" ht="13.5" customHeight="1">
      <c r="A64" s="5"/>
      <c r="B64" s="5"/>
      <c r="C64" s="5"/>
      <c r="D64" s="5"/>
      <c r="E64" s="5"/>
      <c r="F64" s="5"/>
      <c r="G64" s="5"/>
      <c r="H64" s="5"/>
      <c r="I64" s="5"/>
    </row>
    <row r="65" ht="13.5" customHeight="1">
      <c r="A65" s="5"/>
      <c r="B65" s="5"/>
      <c r="C65" s="5"/>
      <c r="D65" s="5"/>
      <c r="E65" s="5"/>
      <c r="F65" s="5"/>
      <c r="G65" s="5"/>
      <c r="H65" s="5"/>
      <c r="I65" s="5"/>
    </row>
    <row r="66" ht="13.5" customHeight="1">
      <c r="A66" s="5"/>
      <c r="B66" s="5"/>
      <c r="C66" s="5"/>
      <c r="D66" s="5"/>
      <c r="E66" s="5"/>
      <c r="F66" s="5"/>
      <c r="G66" s="5"/>
      <c r="H66" s="5"/>
      <c r="I66" s="5"/>
    </row>
    <row r="67" ht="13.5" customHeight="1">
      <c r="A67" s="5"/>
      <c r="B67" s="5"/>
      <c r="C67" s="5"/>
      <c r="D67" s="5"/>
      <c r="E67" s="5"/>
      <c r="F67" s="5"/>
      <c r="G67" s="5"/>
      <c r="H67" s="5"/>
      <c r="I67" s="5"/>
    </row>
    <row r="68" ht="13.5" customHeight="1">
      <c r="A68" s="5"/>
      <c r="B68" s="5"/>
      <c r="C68" s="5"/>
      <c r="D68" s="5"/>
      <c r="E68" s="5"/>
      <c r="F68" s="5"/>
      <c r="G68" s="5"/>
      <c r="H68" s="5"/>
      <c r="I68" s="5"/>
    </row>
    <row r="69" ht="13.5" customHeight="1">
      <c r="A69" s="5"/>
      <c r="B69" s="5"/>
      <c r="C69" s="5"/>
      <c r="D69" s="5"/>
      <c r="E69" s="5"/>
      <c r="F69" s="5"/>
      <c r="G69" s="5"/>
      <c r="H69" s="5"/>
      <c r="I69" s="5"/>
    </row>
    <row r="70" ht="13.5" customHeight="1">
      <c r="A70" s="5"/>
      <c r="B70" s="5"/>
      <c r="C70" s="5"/>
      <c r="D70" s="5"/>
      <c r="E70" s="5"/>
      <c r="F70" s="5"/>
      <c r="G70" s="5"/>
      <c r="H70" s="5"/>
      <c r="I70" s="5"/>
    </row>
    <row r="71" ht="13.5" customHeight="1">
      <c r="A71" s="5"/>
      <c r="B71" s="5"/>
      <c r="C71" s="5"/>
      <c r="D71" s="5"/>
      <c r="E71" s="5"/>
      <c r="F71" s="5"/>
      <c r="G71" s="5"/>
      <c r="H71" s="5"/>
      <c r="I71" s="5"/>
    </row>
    <row r="72" ht="13.5" customHeight="1">
      <c r="A72" s="5"/>
      <c r="B72" s="5"/>
      <c r="C72" s="5"/>
      <c r="D72" s="5"/>
      <c r="E72" s="5"/>
      <c r="F72" s="5"/>
      <c r="G72" s="5"/>
      <c r="H72" s="5"/>
      <c r="I72" s="5"/>
    </row>
    <row r="73" ht="13.5" customHeight="1">
      <c r="A73" s="5"/>
      <c r="B73" s="5"/>
      <c r="C73" s="5"/>
      <c r="D73" s="5"/>
      <c r="E73" s="5"/>
      <c r="F73" s="5"/>
      <c r="G73" s="5"/>
      <c r="H73" s="5"/>
      <c r="I73" s="5"/>
    </row>
    <row r="74" ht="13.5" customHeight="1">
      <c r="A74" s="5"/>
      <c r="B74" s="5"/>
      <c r="C74" s="5"/>
      <c r="D74" s="5"/>
      <c r="E74" s="5"/>
      <c r="F74" s="5"/>
      <c r="G74" s="5"/>
      <c r="H74" s="5"/>
      <c r="I74" s="5"/>
    </row>
    <row r="75" ht="13.5" customHeight="1">
      <c r="A75" s="5"/>
      <c r="B75" s="5"/>
      <c r="C75" s="5"/>
      <c r="D75" s="5"/>
      <c r="E75" s="5"/>
      <c r="F75" s="5"/>
      <c r="G75" s="5"/>
      <c r="H75" s="5"/>
      <c r="I75" s="5"/>
    </row>
    <row r="76" ht="13.5" customHeight="1">
      <c r="A76" s="5"/>
      <c r="B76" s="5"/>
      <c r="C76" s="5"/>
      <c r="D76" s="5"/>
      <c r="E76" s="5"/>
      <c r="F76" s="5"/>
      <c r="G76" s="5"/>
      <c r="H76" s="5"/>
      <c r="I76" s="5"/>
    </row>
    <row r="77" ht="13.5" customHeight="1">
      <c r="A77" s="5"/>
      <c r="B77" s="5"/>
      <c r="C77" s="5"/>
      <c r="D77" s="5"/>
      <c r="E77" s="5"/>
      <c r="F77" s="5"/>
      <c r="G77" s="5"/>
      <c r="H77" s="5"/>
      <c r="I77" s="5"/>
    </row>
    <row r="78" ht="13.5" customHeight="1">
      <c r="A78" s="5"/>
      <c r="B78" s="5"/>
      <c r="C78" s="5"/>
      <c r="D78" s="5"/>
      <c r="E78" s="5"/>
      <c r="F78" s="5"/>
      <c r="G78" s="5"/>
      <c r="H78" s="5"/>
      <c r="I78" s="5"/>
    </row>
    <row r="79" ht="13.5" customHeight="1">
      <c r="A79" s="5"/>
      <c r="B79" s="5"/>
      <c r="C79" s="5"/>
      <c r="D79" s="5"/>
      <c r="E79" s="5"/>
      <c r="F79" s="5"/>
      <c r="G79" s="5"/>
      <c r="H79" s="5"/>
      <c r="I79" s="5"/>
    </row>
    <row r="80" ht="21.75" customHeight="1">
      <c r="A80" s="5"/>
      <c r="B80" s="5"/>
      <c r="C80" s="5"/>
      <c r="D80" s="5"/>
      <c r="E80" s="5"/>
      <c r="F80" s="5"/>
      <c r="G80" s="5"/>
      <c r="H80" s="5"/>
      <c r="I80" s="5"/>
    </row>
    <row r="81" ht="21.75" customHeight="1">
      <c r="A81" s="5"/>
      <c r="B81" s="5"/>
      <c r="C81" s="5"/>
      <c r="D81" s="5"/>
      <c r="E81" s="5"/>
      <c r="F81" s="5"/>
      <c r="G81" s="5"/>
      <c r="H81" s="5"/>
      <c r="I81" s="5"/>
    </row>
    <row r="82" ht="21.75" customHeight="1">
      <c r="A82" s="5"/>
      <c r="B82" s="5"/>
      <c r="C82" s="5"/>
      <c r="D82" s="5"/>
      <c r="E82" s="5"/>
      <c r="F82" s="5"/>
      <c r="G82" s="5"/>
      <c r="H82" s="5"/>
      <c r="I82" s="5"/>
    </row>
    <row r="83" ht="13.5" customHeight="1">
      <c r="A83" s="5"/>
      <c r="B83" s="5"/>
      <c r="C83" s="5"/>
      <c r="D83" s="5"/>
      <c r="E83" s="5"/>
      <c r="F83" s="5"/>
      <c r="G83" s="5"/>
      <c r="H83" s="5"/>
      <c r="I83" s="5"/>
    </row>
    <row r="84" ht="13.5" customHeight="1">
      <c r="A84" s="5"/>
      <c r="B84" s="5"/>
      <c r="C84" s="5"/>
      <c r="D84" s="5"/>
      <c r="E84" s="5"/>
      <c r="F84" s="5"/>
      <c r="G84" s="5"/>
      <c r="H84" s="5"/>
      <c r="I84" s="5"/>
    </row>
    <row r="85" ht="16.5" customHeight="1">
      <c r="A85" s="5"/>
      <c r="B85" s="5"/>
      <c r="C85" s="5"/>
      <c r="D85" s="5"/>
      <c r="E85" s="5"/>
      <c r="F85" s="5"/>
      <c r="G85" s="5"/>
      <c r="H85" s="5"/>
      <c r="I85" s="5"/>
    </row>
    <row r="86" ht="13.5" customHeight="1">
      <c r="A86" s="5"/>
      <c r="B86" s="5"/>
      <c r="C86" s="5"/>
      <c r="D86" s="5"/>
      <c r="E86" s="5"/>
      <c r="F86" s="5"/>
      <c r="G86" s="5"/>
      <c r="H86" s="5"/>
      <c r="I86" s="5"/>
    </row>
    <row r="87" ht="13.5" customHeight="1">
      <c r="A87" s="5"/>
      <c r="B87" s="5"/>
      <c r="C87" s="5"/>
      <c r="D87" s="5"/>
      <c r="E87" s="5"/>
      <c r="F87" s="5"/>
      <c r="G87" s="5"/>
      <c r="H87" s="5"/>
      <c r="I87" s="5"/>
    </row>
    <row r="88" ht="13.5" customHeight="1">
      <c r="A88" s="5"/>
      <c r="B88" s="5"/>
      <c r="C88" s="5"/>
      <c r="D88" s="5"/>
      <c r="E88" s="5"/>
      <c r="F88" s="5"/>
      <c r="G88" s="5"/>
      <c r="H88" s="5"/>
      <c r="I88" s="5"/>
    </row>
    <row r="89" ht="13.5" customHeight="1">
      <c r="A89" s="5"/>
      <c r="B89" s="5"/>
      <c r="C89" s="5"/>
      <c r="D89" s="5"/>
      <c r="E89" s="5"/>
      <c r="F89" s="5"/>
      <c r="G89" s="5"/>
      <c r="H89" s="5"/>
      <c r="I89" s="5"/>
    </row>
    <row r="90" ht="13.5" customHeight="1">
      <c r="A90" s="5"/>
      <c r="B90" s="5"/>
      <c r="C90" s="5"/>
      <c r="D90" s="5"/>
      <c r="E90" s="5"/>
      <c r="F90" s="5"/>
      <c r="G90" s="5"/>
      <c r="H90" s="5"/>
      <c r="I90" s="5"/>
    </row>
    <row r="91" ht="13.5" customHeight="1">
      <c r="A91" s="5"/>
      <c r="B91" s="5"/>
      <c r="C91" s="5"/>
      <c r="D91" s="5"/>
      <c r="E91" s="5"/>
      <c r="F91" s="5"/>
      <c r="G91" s="5"/>
      <c r="H91" s="5"/>
      <c r="I91" s="5"/>
    </row>
    <row r="92" ht="13.5" customHeight="1">
      <c r="A92" s="5"/>
      <c r="B92" s="5"/>
      <c r="C92" s="5"/>
      <c r="D92" s="5"/>
      <c r="E92" s="5"/>
      <c r="F92" s="5"/>
      <c r="G92" s="5"/>
      <c r="H92" s="5"/>
      <c r="I92" s="5"/>
    </row>
    <row r="93" ht="13.5" customHeight="1">
      <c r="A93" s="5"/>
      <c r="B93" s="5"/>
      <c r="C93" s="5"/>
      <c r="D93" s="5"/>
      <c r="E93" s="5"/>
      <c r="F93" s="5"/>
      <c r="G93" s="5"/>
      <c r="H93" s="5"/>
      <c r="I93" s="5"/>
    </row>
    <row r="94" ht="13.5" customHeight="1">
      <c r="A94" s="5"/>
      <c r="B94" s="5"/>
      <c r="C94" s="5"/>
      <c r="D94" s="5"/>
      <c r="E94" s="5"/>
      <c r="F94" s="5"/>
      <c r="G94" s="5"/>
      <c r="H94" s="5"/>
      <c r="I94" s="5"/>
    </row>
    <row r="95" ht="13.5" customHeight="1">
      <c r="A95" s="5"/>
      <c r="B95" s="5"/>
      <c r="C95" s="5"/>
      <c r="D95" s="5"/>
      <c r="E95" s="5"/>
      <c r="F95" s="5"/>
      <c r="G95" s="5"/>
      <c r="H95" s="5"/>
      <c r="I95" s="5"/>
    </row>
    <row r="96" ht="13.5" customHeight="1">
      <c r="A96" s="5"/>
      <c r="B96" s="5"/>
      <c r="C96" s="5"/>
      <c r="D96" s="5"/>
      <c r="E96" s="5"/>
      <c r="F96" s="5"/>
      <c r="G96" s="5"/>
      <c r="H96" s="5"/>
      <c r="I96" s="5"/>
    </row>
    <row r="97" ht="13.5" customHeight="1">
      <c r="A97" s="5"/>
      <c r="B97" s="5"/>
      <c r="C97" s="5"/>
      <c r="D97" s="5"/>
      <c r="E97" s="5"/>
      <c r="F97" s="5"/>
      <c r="G97" s="5"/>
      <c r="H97" s="5"/>
      <c r="I97" s="5"/>
    </row>
    <row r="98" ht="13.5" customHeight="1">
      <c r="A98" s="5"/>
      <c r="B98" s="5"/>
      <c r="C98" s="5"/>
      <c r="D98" s="5"/>
      <c r="E98" s="5"/>
      <c r="F98" s="5"/>
      <c r="G98" s="5"/>
      <c r="H98" s="5"/>
      <c r="I98" s="5"/>
    </row>
    <row r="99" ht="13.5" customHeight="1">
      <c r="A99" s="5"/>
      <c r="B99" s="5"/>
      <c r="C99" s="5"/>
      <c r="D99" s="5"/>
      <c r="E99" s="5"/>
      <c r="F99" s="5"/>
      <c r="G99" s="5"/>
      <c r="H99" s="5"/>
      <c r="I99" s="5"/>
    </row>
    <row r="100" ht="13.5" customHeight="1">
      <c r="A100" s="5"/>
      <c r="B100" s="5"/>
      <c r="C100" s="5"/>
      <c r="D100" s="5"/>
      <c r="E100" s="5"/>
      <c r="F100" s="5"/>
      <c r="G100" s="5"/>
      <c r="H100" s="5"/>
      <c r="I100" s="5"/>
    </row>
    <row r="101" ht="13.5" customHeight="1">
      <c r="A101" s="5"/>
      <c r="B101" s="5"/>
      <c r="C101" s="5"/>
      <c r="D101" s="5"/>
      <c r="E101" s="5"/>
      <c r="F101" s="5"/>
      <c r="G101" s="5"/>
      <c r="H101" s="5"/>
      <c r="I101" s="5"/>
    </row>
    <row r="102" ht="21.75" customHeight="1">
      <c r="A102" s="5"/>
      <c r="B102" s="5"/>
      <c r="C102" s="5"/>
      <c r="D102" s="5"/>
      <c r="E102" s="5"/>
      <c r="F102" s="5"/>
      <c r="G102" s="5"/>
      <c r="H102" s="5"/>
      <c r="I102" s="5"/>
    </row>
    <row r="103" ht="21.75" customHeight="1">
      <c r="A103" s="5"/>
      <c r="B103" s="5"/>
      <c r="C103" s="5"/>
      <c r="D103" s="5"/>
      <c r="E103" s="5"/>
      <c r="F103" s="5"/>
      <c r="G103" s="5"/>
      <c r="H103" s="5"/>
      <c r="I103" s="5"/>
    </row>
    <row r="104" ht="13.5" customHeight="1">
      <c r="A104" s="5"/>
      <c r="B104" s="5"/>
      <c r="C104" s="5"/>
      <c r="D104" s="5"/>
      <c r="E104" s="5"/>
      <c r="F104" s="5"/>
      <c r="G104" s="5"/>
      <c r="H104" s="5"/>
      <c r="I104" s="5"/>
    </row>
    <row r="105" ht="13.5" customHeight="1">
      <c r="A105" s="5"/>
      <c r="B105" s="5"/>
      <c r="C105" s="5"/>
      <c r="D105" s="5"/>
      <c r="E105" s="5"/>
      <c r="F105" s="5"/>
      <c r="G105" s="5"/>
      <c r="H105" s="5"/>
      <c r="I105" s="5"/>
    </row>
    <row r="106" ht="16.5" customHeight="1">
      <c r="A106" s="5"/>
      <c r="B106" s="5"/>
      <c r="C106" s="5"/>
      <c r="D106" s="5"/>
      <c r="E106" s="5"/>
      <c r="F106" s="5"/>
      <c r="G106" s="5"/>
      <c r="H106" s="5"/>
      <c r="I106" s="5"/>
    </row>
    <row r="107" ht="13.5" customHeight="1">
      <c r="A107" s="5"/>
      <c r="B107" s="5"/>
      <c r="C107" s="5"/>
      <c r="D107" s="5"/>
      <c r="E107" s="5"/>
      <c r="F107" s="5"/>
      <c r="G107" s="5"/>
      <c r="H107" s="5"/>
      <c r="I107" s="5"/>
    </row>
    <row r="108" ht="13.5" customHeight="1">
      <c r="A108" s="5"/>
      <c r="B108" s="5"/>
      <c r="C108" s="5"/>
      <c r="D108" s="5"/>
      <c r="E108" s="5"/>
      <c r="F108" s="5"/>
      <c r="G108" s="5"/>
      <c r="H108" s="5"/>
      <c r="I108" s="5"/>
    </row>
    <row r="109" ht="13.5" customHeight="1">
      <c r="A109" s="5"/>
      <c r="B109" s="5"/>
      <c r="C109" s="5"/>
      <c r="D109" s="5"/>
      <c r="E109" s="5"/>
      <c r="F109" s="5"/>
      <c r="G109" s="5"/>
      <c r="H109" s="5"/>
      <c r="I109" s="5"/>
    </row>
    <row r="110" ht="13.5" customHeight="1">
      <c r="A110" s="5"/>
      <c r="B110" s="5"/>
      <c r="C110" s="5"/>
      <c r="D110" s="5"/>
      <c r="E110" s="5"/>
      <c r="F110" s="5"/>
      <c r="G110" s="5"/>
      <c r="H110" s="5"/>
      <c r="I110" s="5"/>
    </row>
    <row r="111" ht="13.5" customHeight="1">
      <c r="A111" s="5"/>
      <c r="B111" s="5"/>
      <c r="C111" s="5"/>
      <c r="D111" s="5"/>
      <c r="E111" s="5"/>
      <c r="F111" s="5"/>
      <c r="G111" s="5"/>
      <c r="H111" s="5"/>
      <c r="I111" s="5"/>
    </row>
    <row r="112" ht="13.5" customHeight="1">
      <c r="A112" s="5"/>
      <c r="B112" s="5"/>
      <c r="C112" s="5"/>
      <c r="D112" s="5"/>
      <c r="E112" s="5"/>
      <c r="F112" s="5"/>
      <c r="G112" s="5"/>
      <c r="H112" s="5"/>
      <c r="I112" s="5"/>
    </row>
    <row r="113" ht="13.5" customHeight="1">
      <c r="A113" s="5"/>
      <c r="B113" s="5"/>
      <c r="C113" s="5"/>
      <c r="D113" s="5"/>
      <c r="E113" s="5"/>
      <c r="F113" s="5"/>
      <c r="G113" s="5"/>
      <c r="H113" s="5"/>
      <c r="I113" s="5"/>
    </row>
    <row r="114" ht="13.5" customHeight="1">
      <c r="A114" s="5"/>
      <c r="B114" s="5"/>
      <c r="C114" s="5"/>
      <c r="D114" s="5"/>
      <c r="E114" s="5"/>
      <c r="F114" s="5"/>
      <c r="G114" s="5"/>
      <c r="H114" s="5"/>
      <c r="I114" s="5"/>
    </row>
    <row r="115" ht="13.5" customHeight="1">
      <c r="A115" s="5"/>
      <c r="B115" s="5"/>
      <c r="C115" s="5"/>
      <c r="D115" s="5"/>
      <c r="E115" s="5"/>
      <c r="F115" s="5"/>
      <c r="G115" s="5"/>
      <c r="H115" s="5"/>
      <c r="I115" s="5"/>
    </row>
    <row r="116" ht="13.5" customHeight="1">
      <c r="A116" s="5"/>
      <c r="B116" s="5"/>
      <c r="C116" s="5"/>
      <c r="D116" s="5"/>
      <c r="E116" s="5"/>
      <c r="F116" s="5"/>
      <c r="G116" s="5"/>
      <c r="H116" s="5"/>
      <c r="I116" s="5"/>
    </row>
    <row r="117" ht="13.5" customHeight="1">
      <c r="A117" s="5"/>
      <c r="B117" s="5"/>
      <c r="C117" s="5"/>
      <c r="D117" s="5"/>
      <c r="E117" s="5"/>
      <c r="F117" s="5"/>
      <c r="G117" s="5"/>
      <c r="H117" s="5"/>
      <c r="I117" s="5"/>
    </row>
    <row r="118" ht="13.5" customHeight="1">
      <c r="A118" s="5"/>
      <c r="B118" s="5"/>
      <c r="C118" s="5"/>
      <c r="D118" s="5"/>
      <c r="E118" s="5"/>
      <c r="F118" s="5"/>
      <c r="G118" s="5"/>
      <c r="H118" s="5"/>
      <c r="I118" s="5"/>
    </row>
    <row r="119" ht="13.5" customHeight="1">
      <c r="A119" s="5"/>
      <c r="B119" s="5"/>
      <c r="C119" s="5"/>
      <c r="D119" s="5"/>
      <c r="E119" s="5"/>
      <c r="F119" s="5"/>
      <c r="G119" s="5"/>
      <c r="H119" s="5"/>
      <c r="I119" s="5"/>
    </row>
    <row r="120" ht="13.5" customHeight="1">
      <c r="A120" s="5"/>
      <c r="B120" s="5"/>
      <c r="C120" s="5"/>
      <c r="D120" s="5"/>
      <c r="E120" s="5"/>
      <c r="F120" s="5"/>
      <c r="G120" s="5"/>
      <c r="H120" s="5"/>
      <c r="I120" s="5"/>
    </row>
    <row r="121" ht="13.5" customHeight="1">
      <c r="A121" s="5"/>
      <c r="B121" s="5"/>
      <c r="C121" s="5"/>
      <c r="D121" s="5"/>
      <c r="E121" s="5"/>
      <c r="F121" s="5"/>
      <c r="G121" s="5"/>
      <c r="H121" s="5"/>
      <c r="I121" s="5"/>
    </row>
    <row r="122" ht="13.5" customHeight="1">
      <c r="A122" s="5"/>
      <c r="B122" s="5"/>
      <c r="C122" s="5"/>
      <c r="D122" s="5"/>
      <c r="E122" s="5"/>
      <c r="F122" s="5"/>
      <c r="G122" s="5"/>
      <c r="H122" s="5"/>
      <c r="I122" s="5"/>
    </row>
    <row r="123" ht="21.75" customHeight="1">
      <c r="A123" s="5"/>
      <c r="B123" s="5"/>
      <c r="C123" s="5"/>
      <c r="D123" s="5"/>
      <c r="E123" s="5"/>
      <c r="F123" s="5"/>
      <c r="G123" s="5"/>
      <c r="H123" s="5"/>
      <c r="I123" s="5"/>
    </row>
    <row r="124" ht="13.5" customHeight="1">
      <c r="A124" s="5"/>
      <c r="B124" s="5"/>
      <c r="C124" s="5"/>
      <c r="D124" s="5"/>
      <c r="E124" s="5"/>
      <c r="F124" s="5"/>
      <c r="G124" s="5"/>
      <c r="H124" s="5"/>
      <c r="I124" s="5"/>
    </row>
    <row r="125" ht="13.5" customHeight="1">
      <c r="A125" s="5"/>
      <c r="B125" s="5"/>
      <c r="C125" s="5"/>
      <c r="D125" s="5"/>
      <c r="E125" s="5"/>
      <c r="F125" s="5"/>
      <c r="G125" s="5"/>
      <c r="H125" s="5"/>
      <c r="I125" s="5"/>
    </row>
    <row r="126" ht="13.5" customHeight="1">
      <c r="A126" s="5"/>
      <c r="B126" s="5"/>
      <c r="C126" s="5"/>
      <c r="D126" s="5"/>
      <c r="E126" s="5"/>
      <c r="F126" s="5"/>
      <c r="G126" s="5"/>
      <c r="H126" s="5"/>
      <c r="I126" s="5"/>
    </row>
    <row r="127" ht="13.5" customHeight="1">
      <c r="A127" s="5"/>
      <c r="B127" s="5"/>
      <c r="C127" s="5"/>
      <c r="D127" s="5"/>
      <c r="E127" s="5"/>
      <c r="F127" s="5"/>
      <c r="G127" s="5"/>
      <c r="H127" s="5"/>
      <c r="I127" s="5"/>
    </row>
    <row r="128" ht="13.5" customHeight="1">
      <c r="A128" s="5"/>
      <c r="B128" s="5"/>
      <c r="C128" s="5"/>
      <c r="D128" s="5"/>
      <c r="E128" s="5"/>
      <c r="F128" s="5"/>
      <c r="G128" s="5"/>
      <c r="H128" s="5"/>
      <c r="I128" s="5"/>
    </row>
    <row r="129" ht="16.5" customHeight="1">
      <c r="A129" s="5"/>
      <c r="B129" s="5"/>
      <c r="C129" s="5"/>
      <c r="D129" s="5"/>
      <c r="E129" s="5"/>
      <c r="F129" s="5"/>
      <c r="G129" s="5"/>
      <c r="H129" s="5"/>
      <c r="I129" s="5"/>
    </row>
    <row r="130" ht="13.5" customHeight="1">
      <c r="A130" s="5"/>
      <c r="B130" s="5"/>
      <c r="C130" s="5"/>
      <c r="D130" s="5"/>
      <c r="E130" s="5"/>
      <c r="F130" s="5"/>
      <c r="G130" s="5"/>
      <c r="H130" s="5"/>
      <c r="I130" s="5"/>
    </row>
    <row r="131" ht="13.5" customHeight="1">
      <c r="A131" s="5"/>
      <c r="B131" s="5"/>
      <c r="C131" s="5"/>
      <c r="D131" s="5"/>
      <c r="E131" s="5"/>
      <c r="F131" s="5"/>
      <c r="G131" s="5"/>
      <c r="H131" s="5"/>
      <c r="I131" s="5"/>
    </row>
    <row r="132" ht="13.5" customHeight="1">
      <c r="A132" s="5"/>
      <c r="B132" s="5"/>
      <c r="C132" s="5"/>
      <c r="D132" s="5"/>
      <c r="E132" s="5"/>
      <c r="F132" s="5"/>
      <c r="G132" s="5"/>
      <c r="H132" s="5"/>
      <c r="I132" s="5"/>
    </row>
    <row r="133" ht="13.5" customHeight="1">
      <c r="A133" s="5"/>
      <c r="B133" s="5"/>
      <c r="C133" s="5"/>
      <c r="D133" s="5"/>
      <c r="E133" s="5"/>
      <c r="F133" s="5"/>
      <c r="G133" s="5"/>
      <c r="H133" s="5"/>
      <c r="I133" s="5"/>
    </row>
    <row r="134" ht="13.5" customHeight="1">
      <c r="A134" s="5"/>
      <c r="B134" s="5"/>
      <c r="C134" s="5"/>
      <c r="D134" s="5"/>
      <c r="E134" s="5"/>
      <c r="F134" s="5"/>
      <c r="G134" s="5"/>
      <c r="H134" s="5"/>
      <c r="I134" s="5"/>
    </row>
    <row r="135" ht="13.5" customHeight="1">
      <c r="A135" s="5"/>
      <c r="B135" s="5"/>
      <c r="C135" s="5"/>
      <c r="D135" s="5"/>
      <c r="E135" s="5"/>
      <c r="F135" s="5"/>
      <c r="G135" s="5"/>
      <c r="H135" s="5"/>
      <c r="I135" s="5"/>
    </row>
    <row r="136" ht="13.5" customHeight="1">
      <c r="A136" s="5"/>
      <c r="B136" s="5"/>
      <c r="C136" s="5"/>
      <c r="D136" s="5"/>
      <c r="E136" s="5"/>
      <c r="F136" s="5"/>
      <c r="G136" s="5"/>
      <c r="H136" s="5"/>
      <c r="I136" s="5"/>
    </row>
    <row r="137" ht="13.5" customHeight="1">
      <c r="A137" s="5"/>
      <c r="B137" s="5"/>
      <c r="C137" s="5"/>
      <c r="D137" s="5"/>
      <c r="E137" s="5"/>
      <c r="F137" s="5"/>
      <c r="G137" s="5"/>
      <c r="H137" s="5"/>
      <c r="I137" s="5"/>
    </row>
    <row r="138" ht="13.5" customHeight="1">
      <c r="A138" s="5"/>
      <c r="B138" s="5"/>
      <c r="C138" s="5"/>
      <c r="D138" s="5"/>
      <c r="E138" s="5"/>
      <c r="F138" s="5"/>
      <c r="G138" s="5"/>
      <c r="H138" s="5"/>
      <c r="I138" s="5"/>
    </row>
    <row r="139" ht="13.5" customHeight="1">
      <c r="A139" s="5"/>
      <c r="B139" s="5"/>
      <c r="C139" s="5"/>
      <c r="D139" s="5"/>
      <c r="E139" s="5"/>
      <c r="F139" s="5"/>
      <c r="G139" s="5"/>
      <c r="H139" s="5"/>
      <c r="I139" s="5"/>
    </row>
    <row r="140" ht="13.5" customHeight="1">
      <c r="A140" s="5"/>
      <c r="B140" s="5"/>
      <c r="C140" s="5"/>
      <c r="D140" s="5"/>
      <c r="E140" s="5"/>
      <c r="F140" s="5"/>
      <c r="G140" s="5"/>
      <c r="H140" s="5"/>
      <c r="I140" s="5"/>
    </row>
    <row r="141" ht="13.5" customHeight="1">
      <c r="A141" s="5"/>
      <c r="B141" s="5"/>
      <c r="C141" s="5"/>
      <c r="D141" s="5"/>
      <c r="E141" s="5"/>
      <c r="F141" s="5"/>
      <c r="G141" s="5"/>
      <c r="H141" s="5"/>
      <c r="I141" s="5"/>
    </row>
    <row r="142" ht="13.5" customHeight="1">
      <c r="A142" s="5"/>
      <c r="B142" s="5"/>
      <c r="C142" s="5"/>
      <c r="D142" s="5"/>
      <c r="E142" s="5"/>
      <c r="F142" s="5"/>
      <c r="G142" s="5"/>
      <c r="H142" s="5"/>
      <c r="I142" s="5"/>
    </row>
    <row r="143" ht="13.5" customHeight="1">
      <c r="A143" s="5"/>
      <c r="B143" s="5"/>
      <c r="C143" s="5"/>
      <c r="D143" s="5"/>
      <c r="E143" s="5"/>
      <c r="F143" s="5"/>
      <c r="G143" s="5"/>
      <c r="H143" s="5"/>
      <c r="I143" s="5"/>
    </row>
    <row r="144" ht="13.5" customHeight="1">
      <c r="A144" s="5"/>
      <c r="B144" s="5"/>
      <c r="C144" s="5"/>
      <c r="D144" s="5"/>
      <c r="E144" s="5"/>
      <c r="F144" s="5"/>
      <c r="G144" s="5"/>
      <c r="H144" s="5"/>
      <c r="I144" s="5"/>
    </row>
    <row r="145" ht="13.5" customHeight="1">
      <c r="A145" s="5"/>
      <c r="B145" s="5"/>
      <c r="C145" s="5"/>
      <c r="D145" s="5"/>
      <c r="E145" s="5"/>
      <c r="F145" s="5"/>
      <c r="G145" s="5"/>
      <c r="H145" s="5"/>
      <c r="I145" s="5"/>
    </row>
    <row r="146" ht="13.5" customHeight="1">
      <c r="A146" s="5"/>
      <c r="B146" s="5"/>
      <c r="C146" s="5"/>
      <c r="D146" s="5"/>
      <c r="E146" s="5"/>
      <c r="F146" s="5"/>
      <c r="G146" s="5"/>
      <c r="H146" s="5"/>
      <c r="I146" s="5"/>
    </row>
    <row r="147" ht="13.5" customHeight="1">
      <c r="A147" s="5"/>
      <c r="B147" s="5"/>
      <c r="C147" s="5"/>
      <c r="D147" s="5"/>
      <c r="E147" s="5"/>
      <c r="F147" s="5"/>
      <c r="G147" s="5"/>
      <c r="H147" s="5"/>
      <c r="I147" s="5"/>
    </row>
    <row r="148" ht="13.5" customHeight="1">
      <c r="A148" s="5"/>
      <c r="B148" s="5"/>
      <c r="C148" s="5"/>
      <c r="D148" s="5"/>
      <c r="E148" s="5"/>
      <c r="F148" s="5"/>
      <c r="G148" s="5"/>
      <c r="H148" s="5"/>
      <c r="I148" s="5"/>
    </row>
    <row r="149" ht="13.5" customHeight="1">
      <c r="A149" s="5"/>
      <c r="B149" s="5"/>
      <c r="C149" s="5"/>
      <c r="D149" s="5"/>
      <c r="E149" s="5"/>
      <c r="F149" s="5"/>
      <c r="G149" s="5"/>
      <c r="H149" s="5"/>
      <c r="I149" s="5"/>
    </row>
    <row r="150" ht="13.5" customHeight="1">
      <c r="A150" s="5"/>
      <c r="B150" s="5"/>
      <c r="C150" s="5"/>
      <c r="D150" s="5"/>
      <c r="E150" s="5"/>
      <c r="F150" s="5"/>
      <c r="G150" s="5"/>
      <c r="H150" s="5"/>
      <c r="I150" s="5"/>
    </row>
    <row r="151" ht="13.5" customHeight="1">
      <c r="A151" s="5"/>
      <c r="B151" s="5"/>
      <c r="C151" s="5"/>
      <c r="D151" s="5"/>
      <c r="E151" s="5"/>
      <c r="F151" s="5"/>
      <c r="G151" s="5"/>
      <c r="H151" s="5"/>
      <c r="I151" s="5"/>
    </row>
    <row r="152" ht="13.5" customHeight="1">
      <c r="A152" s="5"/>
      <c r="B152" s="5"/>
      <c r="C152" s="5"/>
      <c r="D152" s="5"/>
      <c r="E152" s="5"/>
      <c r="F152" s="5"/>
      <c r="G152" s="5"/>
      <c r="H152" s="5"/>
      <c r="I152" s="5"/>
    </row>
    <row r="153" ht="13.5" customHeight="1">
      <c r="A153" s="5"/>
      <c r="B153" s="5"/>
      <c r="C153" s="5"/>
      <c r="D153" s="5"/>
      <c r="E153" s="5"/>
      <c r="F153" s="5"/>
      <c r="G153" s="5"/>
      <c r="H153" s="5"/>
      <c r="I153" s="5"/>
    </row>
    <row r="154" ht="21.75" customHeight="1">
      <c r="A154" s="5"/>
      <c r="B154" s="5"/>
      <c r="C154" s="5"/>
      <c r="D154" s="5"/>
      <c r="E154" s="5"/>
      <c r="F154" s="5"/>
      <c r="G154" s="5"/>
      <c r="H154" s="5"/>
      <c r="I154" s="5"/>
    </row>
    <row r="155" ht="13.5" customHeight="1">
      <c r="A155" s="5"/>
      <c r="B155" s="5"/>
      <c r="C155" s="5"/>
      <c r="D155" s="5"/>
      <c r="E155" s="5"/>
      <c r="F155" s="5"/>
      <c r="G155" s="5"/>
      <c r="H155" s="5"/>
      <c r="I155" s="5"/>
    </row>
    <row r="156" ht="13.5" customHeight="1">
      <c r="A156" s="5"/>
      <c r="B156" s="5"/>
      <c r="C156" s="5"/>
      <c r="D156" s="5"/>
      <c r="E156" s="5"/>
      <c r="F156" s="5"/>
      <c r="G156" s="5"/>
      <c r="H156" s="5"/>
      <c r="I156" s="5"/>
    </row>
    <row r="157" ht="13.5" customHeight="1">
      <c r="A157" s="5"/>
      <c r="B157" s="5"/>
      <c r="C157" s="5"/>
      <c r="D157" s="5"/>
      <c r="E157" s="5"/>
      <c r="F157" s="5"/>
      <c r="G157" s="5"/>
      <c r="H157" s="5"/>
      <c r="I157" s="5"/>
    </row>
    <row r="158" ht="13.5" customHeight="1">
      <c r="A158" s="5"/>
      <c r="B158" s="5"/>
      <c r="C158" s="5"/>
      <c r="D158" s="5"/>
      <c r="E158" s="5"/>
      <c r="F158" s="5"/>
      <c r="G158" s="5"/>
      <c r="H158" s="5"/>
      <c r="I158" s="5"/>
    </row>
    <row r="159" ht="13.5" customHeight="1">
      <c r="A159" s="5"/>
      <c r="B159" s="5"/>
      <c r="C159" s="5"/>
      <c r="D159" s="5"/>
      <c r="E159" s="5"/>
      <c r="F159" s="5"/>
      <c r="G159" s="5"/>
      <c r="H159" s="5"/>
      <c r="I159" s="5"/>
    </row>
    <row r="160" ht="16.5" customHeight="1">
      <c r="A160" s="5"/>
      <c r="B160" s="5"/>
      <c r="C160" s="5"/>
      <c r="D160" s="5"/>
      <c r="E160" s="5"/>
      <c r="F160" s="5"/>
      <c r="G160" s="5"/>
      <c r="H160" s="5"/>
      <c r="I160" s="5"/>
    </row>
    <row r="161" ht="13.5" customHeight="1">
      <c r="A161" s="5"/>
      <c r="B161" s="5"/>
      <c r="C161" s="5"/>
      <c r="D161" s="5"/>
      <c r="E161" s="5"/>
      <c r="F161" s="5"/>
      <c r="G161" s="5"/>
      <c r="H161" s="5"/>
      <c r="I161" s="5"/>
    </row>
    <row r="162" ht="13.5" customHeight="1">
      <c r="A162" s="5"/>
      <c r="B162" s="5"/>
      <c r="C162" s="5"/>
      <c r="D162" s="5"/>
      <c r="E162" s="5"/>
      <c r="F162" s="5"/>
      <c r="G162" s="5"/>
      <c r="H162" s="5"/>
      <c r="I162" s="5"/>
    </row>
    <row r="163" ht="13.5" customHeight="1">
      <c r="A163" s="5"/>
      <c r="B163" s="5"/>
      <c r="C163" s="5"/>
      <c r="D163" s="5"/>
      <c r="E163" s="5"/>
      <c r="F163" s="5"/>
      <c r="G163" s="5"/>
      <c r="H163" s="5"/>
      <c r="I163" s="5"/>
    </row>
    <row r="164" ht="13.5" customHeight="1">
      <c r="A164" s="5"/>
      <c r="B164" s="5"/>
      <c r="C164" s="5"/>
      <c r="D164" s="5"/>
      <c r="E164" s="5"/>
      <c r="F164" s="5"/>
      <c r="G164" s="5"/>
      <c r="H164" s="5"/>
      <c r="I164" s="5"/>
    </row>
    <row r="165" ht="13.5" customHeight="1">
      <c r="A165" s="5"/>
      <c r="B165" s="5"/>
      <c r="C165" s="5"/>
      <c r="D165" s="5"/>
      <c r="E165" s="5"/>
      <c r="F165" s="5"/>
      <c r="G165" s="5"/>
      <c r="H165" s="5"/>
      <c r="I165" s="5"/>
    </row>
    <row r="166" ht="13.5" customHeight="1">
      <c r="A166" s="5"/>
      <c r="B166" s="5"/>
      <c r="C166" s="5"/>
      <c r="D166" s="5"/>
      <c r="E166" s="5"/>
      <c r="F166" s="5"/>
      <c r="G166" s="5"/>
      <c r="H166" s="5"/>
      <c r="I166" s="5"/>
    </row>
    <row r="167" ht="13.5" customHeight="1">
      <c r="A167" s="5"/>
      <c r="B167" s="5"/>
      <c r="C167" s="5"/>
      <c r="D167" s="5"/>
      <c r="E167" s="5"/>
      <c r="F167" s="5"/>
      <c r="G167" s="5"/>
      <c r="H167" s="5"/>
      <c r="I167" s="5"/>
    </row>
    <row r="168" ht="13.5" customHeight="1">
      <c r="A168" s="5"/>
      <c r="B168" s="5"/>
      <c r="C168" s="5"/>
      <c r="D168" s="5"/>
      <c r="E168" s="5"/>
      <c r="F168" s="5"/>
      <c r="G168" s="5"/>
      <c r="H168" s="5"/>
      <c r="I168" s="5"/>
    </row>
    <row r="169" ht="13.5" customHeight="1">
      <c r="A169" s="5"/>
      <c r="B169" s="5"/>
      <c r="C169" s="5"/>
      <c r="D169" s="5"/>
      <c r="E169" s="5"/>
      <c r="F169" s="5"/>
      <c r="G169" s="5"/>
      <c r="H169" s="5"/>
      <c r="I169" s="5"/>
    </row>
    <row r="170" ht="13.5" customHeight="1">
      <c r="A170" s="5"/>
      <c r="B170" s="5"/>
      <c r="C170" s="5"/>
      <c r="D170" s="5"/>
      <c r="E170" s="5"/>
      <c r="F170" s="5"/>
      <c r="G170" s="5"/>
      <c r="H170" s="5"/>
      <c r="I170" s="5"/>
    </row>
    <row r="171" ht="13.5" customHeight="1">
      <c r="A171" s="5"/>
      <c r="B171" s="5"/>
      <c r="C171" s="5"/>
      <c r="D171" s="5"/>
      <c r="E171" s="5"/>
      <c r="F171" s="5"/>
      <c r="G171" s="5"/>
      <c r="H171" s="5"/>
      <c r="I171" s="5"/>
    </row>
    <row r="172" ht="13.5" customHeight="1">
      <c r="A172" s="5"/>
      <c r="B172" s="5"/>
      <c r="C172" s="5"/>
      <c r="D172" s="5"/>
      <c r="E172" s="5"/>
      <c r="F172" s="5"/>
      <c r="G172" s="5"/>
      <c r="H172" s="5"/>
      <c r="I172" s="5"/>
    </row>
    <row r="173" ht="13.5" customHeight="1">
      <c r="A173" s="5"/>
      <c r="B173" s="5"/>
      <c r="C173" s="5"/>
      <c r="D173" s="5"/>
      <c r="E173" s="5"/>
      <c r="F173" s="5"/>
      <c r="G173" s="5"/>
      <c r="H173" s="5"/>
      <c r="I173" s="5"/>
    </row>
    <row r="174" ht="13.5" customHeight="1">
      <c r="A174" s="5"/>
      <c r="B174" s="5"/>
      <c r="C174" s="5"/>
      <c r="D174" s="5"/>
      <c r="E174" s="5"/>
      <c r="F174" s="5"/>
      <c r="G174" s="5"/>
      <c r="H174" s="5"/>
      <c r="I174" s="5"/>
    </row>
    <row r="175" ht="13.5" customHeight="1">
      <c r="A175" s="5"/>
      <c r="B175" s="5"/>
      <c r="C175" s="5"/>
      <c r="D175" s="5"/>
      <c r="E175" s="5"/>
      <c r="F175" s="5"/>
      <c r="G175" s="5"/>
      <c r="H175" s="5"/>
      <c r="I175" s="5"/>
    </row>
    <row r="176" ht="13.5" customHeight="1">
      <c r="A176" s="5"/>
      <c r="B176" s="5"/>
      <c r="C176" s="5"/>
      <c r="D176" s="5"/>
      <c r="E176" s="5"/>
      <c r="F176" s="5"/>
      <c r="G176" s="5"/>
      <c r="H176" s="5"/>
      <c r="I176" s="5"/>
    </row>
    <row r="177" ht="13.5" customHeight="1">
      <c r="A177" s="5"/>
      <c r="B177" s="5"/>
      <c r="C177" s="5"/>
      <c r="D177" s="5"/>
      <c r="E177" s="5"/>
      <c r="F177" s="5"/>
      <c r="G177" s="5"/>
      <c r="H177" s="5"/>
      <c r="I177" s="5"/>
    </row>
    <row r="178" ht="13.5" customHeight="1">
      <c r="A178" s="5"/>
      <c r="B178" s="5"/>
      <c r="C178" s="5"/>
      <c r="D178" s="5"/>
      <c r="E178" s="5"/>
      <c r="F178" s="5"/>
      <c r="G178" s="5"/>
      <c r="H178" s="5"/>
      <c r="I178" s="5"/>
    </row>
    <row r="179" ht="13.5" customHeight="1">
      <c r="A179" s="5"/>
      <c r="B179" s="5"/>
      <c r="C179" s="5"/>
      <c r="D179" s="5"/>
      <c r="E179" s="5"/>
      <c r="F179" s="5"/>
      <c r="G179" s="5"/>
      <c r="H179" s="5"/>
      <c r="I179" s="5"/>
    </row>
    <row r="180" ht="13.5" customHeight="1">
      <c r="A180" s="5"/>
      <c r="B180" s="5"/>
      <c r="C180" s="5"/>
      <c r="D180" s="5"/>
      <c r="E180" s="5"/>
      <c r="F180" s="5"/>
      <c r="G180" s="5"/>
      <c r="H180" s="5"/>
      <c r="I180" s="5"/>
    </row>
    <row r="181" ht="13.5" customHeight="1">
      <c r="A181" s="5"/>
      <c r="B181" s="5"/>
      <c r="C181" s="5"/>
      <c r="D181" s="5"/>
      <c r="E181" s="5"/>
      <c r="F181" s="5"/>
      <c r="G181" s="5"/>
      <c r="H181" s="5"/>
      <c r="I181" s="5"/>
    </row>
    <row r="182" ht="13.5" customHeight="1">
      <c r="A182" s="5"/>
      <c r="B182" s="5"/>
      <c r="C182" s="5"/>
      <c r="D182" s="5"/>
      <c r="E182" s="5"/>
      <c r="F182" s="5"/>
      <c r="G182" s="5"/>
      <c r="H182" s="5"/>
      <c r="I182" s="5"/>
    </row>
    <row r="183" ht="13.5" customHeight="1">
      <c r="A183" s="5"/>
      <c r="B183" s="5"/>
      <c r="C183" s="5"/>
      <c r="D183" s="5"/>
      <c r="E183" s="5"/>
      <c r="F183" s="5"/>
      <c r="G183" s="5"/>
      <c r="H183" s="5"/>
      <c r="I183" s="5"/>
    </row>
    <row r="184" ht="13.5" customHeight="1">
      <c r="A184" s="5"/>
      <c r="B184" s="5"/>
      <c r="C184" s="5"/>
      <c r="D184" s="5"/>
      <c r="E184" s="5"/>
      <c r="F184" s="5"/>
      <c r="G184" s="5"/>
      <c r="H184" s="5"/>
      <c r="I184" s="5"/>
    </row>
    <row r="185" ht="13.5" customHeight="1">
      <c r="A185" s="5"/>
      <c r="B185" s="5"/>
      <c r="C185" s="5"/>
      <c r="D185" s="5"/>
      <c r="E185" s="5"/>
      <c r="F185" s="5"/>
      <c r="G185" s="5"/>
      <c r="H185" s="5"/>
      <c r="I185" s="5"/>
    </row>
    <row r="186" ht="13.5" customHeight="1">
      <c r="A186" s="5"/>
      <c r="B186" s="5"/>
      <c r="C186" s="5"/>
      <c r="D186" s="5"/>
      <c r="E186" s="5"/>
      <c r="F186" s="5"/>
      <c r="G186" s="5"/>
      <c r="H186" s="5"/>
      <c r="I186" s="5"/>
    </row>
    <row r="187" ht="13.5" customHeight="1">
      <c r="A187" s="5"/>
      <c r="B187" s="5"/>
      <c r="C187" s="5"/>
      <c r="D187" s="5"/>
      <c r="E187" s="5"/>
      <c r="F187" s="5"/>
      <c r="G187" s="5"/>
      <c r="H187" s="5"/>
      <c r="I187" s="5"/>
    </row>
    <row r="188" ht="13.5" customHeight="1">
      <c r="A188" s="5"/>
      <c r="B188" s="5"/>
      <c r="C188" s="5"/>
      <c r="D188" s="5"/>
      <c r="E188" s="5"/>
      <c r="F188" s="5"/>
      <c r="G188" s="5"/>
      <c r="H188" s="5"/>
      <c r="I188" s="5"/>
    </row>
    <row r="189" ht="13.5" customHeight="1">
      <c r="A189" s="5"/>
      <c r="B189" s="5"/>
      <c r="C189" s="5"/>
      <c r="D189" s="5"/>
      <c r="E189" s="5"/>
      <c r="F189" s="5"/>
      <c r="G189" s="5"/>
      <c r="H189" s="5"/>
      <c r="I189" s="5"/>
    </row>
    <row r="190" ht="13.5" customHeight="1">
      <c r="A190" s="5"/>
      <c r="B190" s="5"/>
      <c r="C190" s="5"/>
      <c r="D190" s="5"/>
      <c r="E190" s="5"/>
      <c r="F190" s="5"/>
      <c r="G190" s="5"/>
      <c r="H190" s="5"/>
      <c r="I190" s="5"/>
    </row>
    <row r="191" ht="21.75" customHeight="1">
      <c r="A191" s="5"/>
      <c r="B191" s="5"/>
      <c r="C191" s="5"/>
      <c r="D191" s="5"/>
      <c r="E191" s="5"/>
      <c r="F191" s="5"/>
      <c r="G191" s="5"/>
      <c r="H191" s="5"/>
      <c r="I191" s="5"/>
    </row>
    <row r="192" ht="13.5" customHeight="1">
      <c r="A192" s="5"/>
      <c r="B192" s="5"/>
      <c r="C192" s="5"/>
      <c r="D192" s="5"/>
      <c r="E192" s="5"/>
      <c r="F192" s="5"/>
      <c r="G192" s="5"/>
      <c r="H192" s="5"/>
      <c r="I192" s="5"/>
    </row>
    <row r="193" ht="13.5" customHeight="1">
      <c r="A193" s="5"/>
      <c r="B193" s="5"/>
      <c r="C193" s="5"/>
      <c r="D193" s="5"/>
      <c r="E193" s="5"/>
      <c r="F193" s="5"/>
      <c r="G193" s="5"/>
      <c r="H193" s="5"/>
      <c r="I193" s="5"/>
    </row>
    <row r="194" ht="13.5" customHeight="1">
      <c r="A194" s="5"/>
      <c r="B194" s="5"/>
      <c r="C194" s="5"/>
      <c r="D194" s="5"/>
      <c r="E194" s="5"/>
      <c r="F194" s="5"/>
      <c r="G194" s="5"/>
      <c r="H194" s="5"/>
      <c r="I194" s="5"/>
    </row>
    <row r="195" ht="13.5" customHeight="1">
      <c r="A195" s="5"/>
      <c r="B195" s="5"/>
      <c r="C195" s="5"/>
      <c r="D195" s="5"/>
      <c r="E195" s="5"/>
      <c r="F195" s="5"/>
      <c r="G195" s="5"/>
      <c r="H195" s="5"/>
      <c r="I195" s="5"/>
    </row>
    <row r="196" ht="13.5" customHeight="1">
      <c r="A196" s="5"/>
      <c r="B196" s="5"/>
      <c r="C196" s="5"/>
      <c r="D196" s="5"/>
      <c r="E196" s="5"/>
      <c r="F196" s="5"/>
      <c r="G196" s="5"/>
      <c r="H196" s="5"/>
      <c r="I196" s="5"/>
    </row>
    <row r="197" ht="16.5" customHeight="1">
      <c r="A197" s="5"/>
      <c r="B197" s="5"/>
      <c r="C197" s="5"/>
      <c r="D197" s="5"/>
      <c r="E197" s="5"/>
      <c r="F197" s="5"/>
      <c r="G197" s="5"/>
      <c r="H197" s="5"/>
      <c r="I197" s="5"/>
    </row>
    <row r="198" ht="13.5" customHeight="1">
      <c r="A198" s="5"/>
      <c r="B198" s="5"/>
      <c r="C198" s="5"/>
      <c r="D198" s="5"/>
      <c r="E198" s="5"/>
      <c r="F198" s="5"/>
      <c r="G198" s="5"/>
      <c r="H198" s="5"/>
      <c r="I198" s="5"/>
    </row>
    <row r="199" ht="13.5" customHeight="1">
      <c r="A199" s="5"/>
      <c r="B199" s="5"/>
      <c r="C199" s="5"/>
      <c r="D199" s="5"/>
      <c r="E199" s="5"/>
      <c r="F199" s="5"/>
      <c r="G199" s="5"/>
      <c r="H199" s="5"/>
      <c r="I199" s="5"/>
    </row>
    <row r="200" ht="13.5" customHeight="1">
      <c r="A200" s="5"/>
      <c r="B200" s="5"/>
      <c r="C200" s="5"/>
      <c r="D200" s="5"/>
      <c r="E200" s="5"/>
      <c r="F200" s="5"/>
      <c r="G200" s="5"/>
      <c r="H200" s="5"/>
      <c r="I200" s="5"/>
    </row>
    <row r="201" ht="13.5" customHeight="1">
      <c r="A201" s="5"/>
      <c r="B201" s="5"/>
      <c r="C201" s="5"/>
      <c r="D201" s="5"/>
      <c r="E201" s="5"/>
      <c r="F201" s="5"/>
      <c r="G201" s="5"/>
      <c r="H201" s="5"/>
      <c r="I201" s="5"/>
    </row>
    <row r="202" ht="13.5" customHeight="1">
      <c r="A202" s="5"/>
      <c r="B202" s="5"/>
      <c r="C202" s="5"/>
      <c r="D202" s="5"/>
      <c r="E202" s="5"/>
      <c r="F202" s="5"/>
      <c r="G202" s="5"/>
      <c r="H202" s="5"/>
      <c r="I202" s="5"/>
    </row>
    <row r="203" ht="13.5" customHeight="1">
      <c r="A203" s="5"/>
      <c r="B203" s="5"/>
      <c r="C203" s="5"/>
      <c r="D203" s="5"/>
      <c r="E203" s="5"/>
      <c r="F203" s="5"/>
      <c r="G203" s="5"/>
      <c r="H203" s="5"/>
      <c r="I203" s="5"/>
    </row>
    <row r="204" ht="13.5" customHeight="1">
      <c r="A204" s="5"/>
      <c r="B204" s="5"/>
      <c r="C204" s="5"/>
      <c r="D204" s="5"/>
      <c r="E204" s="5"/>
      <c r="F204" s="5"/>
      <c r="G204" s="5"/>
      <c r="H204" s="5"/>
      <c r="I204" s="5"/>
    </row>
    <row r="205" ht="13.5" customHeight="1">
      <c r="A205" s="5"/>
      <c r="B205" s="5"/>
      <c r="C205" s="5"/>
      <c r="D205" s="5"/>
      <c r="E205" s="5"/>
      <c r="F205" s="5"/>
      <c r="G205" s="5"/>
      <c r="H205" s="5"/>
      <c r="I205" s="5"/>
    </row>
    <row r="206" ht="13.5" customHeight="1">
      <c r="A206" s="5"/>
      <c r="B206" s="5"/>
      <c r="C206" s="5"/>
      <c r="D206" s="5"/>
      <c r="E206" s="5"/>
      <c r="F206" s="5"/>
      <c r="G206" s="5"/>
      <c r="H206" s="5"/>
      <c r="I206" s="5"/>
    </row>
    <row r="207" ht="13.5" customHeight="1">
      <c r="A207" s="5"/>
      <c r="B207" s="5"/>
      <c r="C207" s="5"/>
      <c r="D207" s="5"/>
      <c r="E207" s="5"/>
      <c r="F207" s="5"/>
      <c r="G207" s="5"/>
      <c r="H207" s="5"/>
      <c r="I207" s="5"/>
    </row>
    <row r="208" ht="13.5" customHeight="1">
      <c r="A208" s="5"/>
      <c r="B208" s="5"/>
      <c r="C208" s="5"/>
      <c r="D208" s="5"/>
      <c r="E208" s="5"/>
      <c r="F208" s="5"/>
      <c r="G208" s="5"/>
      <c r="H208" s="5"/>
      <c r="I208" s="5"/>
    </row>
    <row r="209" ht="21.75" customHeight="1">
      <c r="A209" s="5"/>
      <c r="B209" s="5"/>
      <c r="C209" s="5"/>
      <c r="D209" s="5"/>
      <c r="E209" s="5"/>
      <c r="F209" s="5"/>
      <c r="G209" s="5"/>
      <c r="H209" s="5"/>
      <c r="I209" s="5"/>
    </row>
    <row r="210" ht="13.5" customHeight="1">
      <c r="A210" s="5"/>
      <c r="B210" s="5"/>
      <c r="C210" s="5"/>
      <c r="D210" s="5"/>
      <c r="E210" s="5"/>
      <c r="F210" s="5"/>
      <c r="G210" s="5"/>
      <c r="H210" s="5"/>
      <c r="I210" s="5"/>
    </row>
    <row r="211" ht="13.5" customHeight="1">
      <c r="A211" s="5"/>
      <c r="B211" s="5"/>
      <c r="C211" s="5"/>
      <c r="D211" s="5"/>
      <c r="E211" s="5"/>
      <c r="F211" s="5"/>
      <c r="G211" s="5"/>
      <c r="H211" s="5"/>
      <c r="I211" s="5"/>
    </row>
    <row r="212" ht="13.5" customHeight="1">
      <c r="A212" s="5"/>
      <c r="B212" s="5"/>
      <c r="C212" s="5"/>
      <c r="D212" s="5"/>
      <c r="E212" s="5"/>
      <c r="F212" s="5"/>
      <c r="G212" s="5"/>
      <c r="H212" s="5"/>
      <c r="I212" s="5"/>
    </row>
    <row r="213" ht="13.5" customHeight="1">
      <c r="A213" s="5"/>
      <c r="B213" s="5"/>
      <c r="C213" s="5"/>
      <c r="D213" s="5"/>
      <c r="E213" s="5"/>
      <c r="F213" s="5"/>
      <c r="G213" s="5"/>
      <c r="H213" s="5"/>
      <c r="I213" s="5"/>
    </row>
    <row r="214" ht="16.5" customHeight="1">
      <c r="A214" s="5"/>
      <c r="B214" s="5"/>
      <c r="C214" s="5"/>
      <c r="D214" s="5"/>
      <c r="E214" s="5"/>
      <c r="F214" s="5"/>
      <c r="G214" s="5"/>
      <c r="H214" s="5"/>
      <c r="I214" s="5"/>
    </row>
    <row r="215" ht="13.5" customHeight="1">
      <c r="A215" s="5"/>
      <c r="B215" s="5"/>
      <c r="C215" s="5"/>
      <c r="D215" s="5"/>
      <c r="E215" s="5"/>
      <c r="F215" s="5"/>
      <c r="G215" s="5"/>
      <c r="H215" s="5"/>
      <c r="I215" s="5"/>
    </row>
    <row r="216" ht="13.5" customHeight="1">
      <c r="A216" s="5"/>
      <c r="B216" s="5"/>
      <c r="C216" s="5"/>
      <c r="D216" s="5"/>
      <c r="E216" s="5"/>
      <c r="F216" s="5"/>
      <c r="G216" s="5"/>
      <c r="H216" s="5"/>
      <c r="I216" s="5"/>
    </row>
    <row r="217" ht="13.5" customHeight="1">
      <c r="A217" s="5"/>
      <c r="B217" s="5"/>
      <c r="C217" s="5"/>
      <c r="D217" s="5"/>
      <c r="E217" s="5"/>
      <c r="F217" s="5"/>
      <c r="G217" s="5"/>
      <c r="H217" s="5"/>
      <c r="I217" s="5"/>
    </row>
    <row r="218" ht="13.5" customHeight="1">
      <c r="A218" s="5"/>
      <c r="B218" s="5"/>
      <c r="C218" s="5"/>
      <c r="D218" s="5"/>
      <c r="E218" s="5"/>
      <c r="F218" s="5"/>
      <c r="G218" s="5"/>
      <c r="H218" s="5"/>
      <c r="I218" s="5"/>
    </row>
    <row r="219" ht="13.5" customHeight="1">
      <c r="A219" s="5"/>
      <c r="B219" s="5"/>
      <c r="C219" s="5"/>
      <c r="D219" s="5"/>
      <c r="E219" s="5"/>
      <c r="F219" s="5"/>
      <c r="G219" s="5"/>
      <c r="H219" s="5"/>
      <c r="I219" s="5"/>
    </row>
    <row r="220" ht="13.5" customHeight="1">
      <c r="A220" s="5"/>
      <c r="B220" s="5"/>
      <c r="C220" s="5"/>
      <c r="D220" s="5"/>
      <c r="E220" s="5"/>
      <c r="F220" s="5"/>
      <c r="G220" s="5"/>
      <c r="H220" s="5"/>
      <c r="I220" s="5"/>
    </row>
    <row r="221" ht="13.5" customHeight="1">
      <c r="A221" s="5"/>
      <c r="B221" s="5"/>
      <c r="C221" s="5"/>
      <c r="D221" s="5"/>
      <c r="E221" s="5"/>
      <c r="F221" s="5"/>
      <c r="G221" s="5"/>
      <c r="H221" s="5"/>
      <c r="I221" s="5"/>
    </row>
    <row r="222" ht="13.5" customHeight="1">
      <c r="A222" s="5"/>
      <c r="B222" s="5"/>
      <c r="C222" s="5"/>
      <c r="D222" s="5"/>
      <c r="E222" s="5"/>
      <c r="F222" s="5"/>
      <c r="G222" s="5"/>
      <c r="H222" s="5"/>
      <c r="I222" s="5"/>
    </row>
    <row r="223" ht="13.5" customHeight="1">
      <c r="A223" s="5"/>
      <c r="B223" s="5"/>
      <c r="C223" s="5"/>
      <c r="D223" s="5"/>
      <c r="E223" s="5"/>
      <c r="F223" s="5"/>
      <c r="G223" s="5"/>
      <c r="H223" s="5"/>
      <c r="I223" s="5"/>
    </row>
    <row r="224" ht="13.5" customHeight="1">
      <c r="A224" s="5"/>
      <c r="B224" s="5"/>
      <c r="C224" s="5"/>
      <c r="D224" s="5"/>
      <c r="E224" s="5"/>
      <c r="F224" s="5"/>
      <c r="G224" s="5"/>
      <c r="H224" s="5"/>
      <c r="I224" s="5"/>
    </row>
    <row r="225" ht="13.5" customHeight="1">
      <c r="A225" s="5"/>
      <c r="B225" s="5"/>
      <c r="C225" s="5"/>
      <c r="D225" s="5"/>
      <c r="E225" s="5"/>
      <c r="F225" s="5"/>
      <c r="G225" s="5"/>
      <c r="H225" s="5"/>
      <c r="I225" s="5"/>
    </row>
    <row r="226" ht="13.5" customHeight="1">
      <c r="A226" s="5"/>
      <c r="B226" s="5"/>
      <c r="C226" s="5"/>
      <c r="D226" s="5"/>
      <c r="E226" s="5"/>
      <c r="F226" s="5"/>
      <c r="G226" s="5"/>
      <c r="H226" s="5"/>
      <c r="I226" s="5"/>
    </row>
    <row r="227" ht="13.5" customHeight="1">
      <c r="A227" s="5"/>
      <c r="B227" s="5"/>
      <c r="C227" s="5"/>
      <c r="D227" s="5"/>
      <c r="E227" s="5"/>
      <c r="F227" s="5"/>
      <c r="G227" s="5"/>
      <c r="H227" s="5"/>
      <c r="I227" s="5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G3:G4"/>
    <mergeCell ref="H3:H4"/>
    <mergeCell ref="A26:B26"/>
    <mergeCell ref="A27:C27"/>
    <mergeCell ref="A1:H1"/>
    <mergeCell ref="A3:A4"/>
    <mergeCell ref="B3:B4"/>
    <mergeCell ref="C3:C4"/>
    <mergeCell ref="D3:D4"/>
    <mergeCell ref="E3:E4"/>
    <mergeCell ref="F3:F4"/>
  </mergeCells>
  <printOptions horizontalCentered="1"/>
  <pageMargins bottom="0.75" footer="0.0" header="0.0" left="0.7" right="0.7" top="0.75"/>
  <pageSetup fitToWidth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