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9315" windowHeight="8730"/>
  </bookViews>
  <sheets>
    <sheet name="PARTISIPASI PEMILIH" sheetId="1" r:id="rId1"/>
  </sheets>
  <externalReferences>
    <externalReference r:id="rId2"/>
  </externalReferences>
  <definedNames>
    <definedName name="_xlnm.Print_Area" localSheetId="0">'PARTISIPASI PEMILIH'!$B$1:$G$13</definedName>
  </definedNames>
  <calcPr calcId="144525"/>
</workbook>
</file>

<file path=xl/calcChain.xml><?xml version="1.0" encoding="utf-8"?>
<calcChain xmlns="http://schemas.openxmlformats.org/spreadsheetml/2006/main">
  <c r="E12" i="1" l="1"/>
  <c r="D12" i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12" i="1" l="1"/>
  <c r="G12" i="1" s="1"/>
</calcChain>
</file>

<file path=xl/sharedStrings.xml><?xml version="1.0" encoding="utf-8"?>
<sst xmlns="http://schemas.openxmlformats.org/spreadsheetml/2006/main" count="28" uniqueCount="28">
  <si>
    <t>Jumlah Pemilih tidak terdaftar dalam DPT yang menggunakan hak pilih dengan KTP elektronik atau Surat Keterangan (DPTb)</t>
  </si>
  <si>
    <t>No</t>
  </si>
  <si>
    <t>Kecamatan</t>
  </si>
  <si>
    <t>Laki-Laki</t>
  </si>
  <si>
    <t>Perempuan</t>
  </si>
  <si>
    <t>Jumlah</t>
  </si>
  <si>
    <t>(1)</t>
  </si>
  <si>
    <t>(2)</t>
  </si>
  <si>
    <t>(3)</t>
  </si>
  <si>
    <t>(4)</t>
  </si>
  <si>
    <t>(5)</t>
  </si>
  <si>
    <t>(6)</t>
  </si>
  <si>
    <t>1.</t>
  </si>
  <si>
    <t>Sekadau Hilir</t>
  </si>
  <si>
    <t>2.</t>
  </si>
  <si>
    <t>Sekadau Hulu</t>
  </si>
  <si>
    <t>3.</t>
  </si>
  <si>
    <t>Nanga Taman</t>
  </si>
  <si>
    <t>4.</t>
  </si>
  <si>
    <t>Nanga Mahap</t>
  </si>
  <si>
    <t>5.</t>
  </si>
  <si>
    <t>Belitang Hilir</t>
  </si>
  <si>
    <t>6.</t>
  </si>
  <si>
    <t>Belitang</t>
  </si>
  <si>
    <t>7.</t>
  </si>
  <si>
    <t>Belitang Hulu</t>
  </si>
  <si>
    <t>Jumlah Suara</t>
  </si>
  <si>
    <t>Persentase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</si>
</sst>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Bookman Old Style"/>
      <family val="1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2" applyFont="1" applyAlignment="1">
      <alignment horizontal="center" wrapText="1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3" borderId="2" xfId="0" quotePrefix="1" applyNumberFormat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8" fillId="0" borderId="0" xfId="2" applyFont="1"/>
    <xf numFmtId="0" fontId="9" fillId="0" borderId="0" xfId="2" applyFont="1"/>
    <xf numFmtId="0" fontId="3" fillId="2" borderId="1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vertical="center"/>
    </xf>
    <xf numFmtId="0" fontId="5" fillId="4" borderId="2" xfId="2" quotePrefix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right" vertical="center"/>
    </xf>
    <xf numFmtId="10" fontId="5" fillId="4" borderId="2" xfId="1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horizontal="right" vertical="center"/>
    </xf>
    <xf numFmtId="9" fontId="3" fillId="2" borderId="2" xfId="3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milih"/>
    </sheetNames>
    <sheetDataSet>
      <sheetData sheetId="0">
        <row r="9">
          <cell r="D9">
            <v>25490</v>
          </cell>
          <cell r="V9">
            <v>374</v>
          </cell>
        </row>
        <row r="10">
          <cell r="V10">
            <v>64</v>
          </cell>
        </row>
        <row r="11">
          <cell r="V11">
            <v>41</v>
          </cell>
        </row>
        <row r="12">
          <cell r="V12">
            <v>54</v>
          </cell>
        </row>
        <row r="13">
          <cell r="V13">
            <v>71</v>
          </cell>
        </row>
        <row r="14">
          <cell r="V14">
            <v>46</v>
          </cell>
        </row>
        <row r="15">
          <cell r="V15">
            <v>92</v>
          </cell>
        </row>
        <row r="16">
          <cell r="V16">
            <v>742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15"/>
  <sheetViews>
    <sheetView tabSelected="1" view="pageBreakPreview" zoomScale="70" zoomScaleNormal="100" zoomScaleSheetLayoutView="70" workbookViewId="0">
      <selection activeCell="D7" sqref="D7"/>
    </sheetView>
  </sheetViews>
  <sheetFormatPr defaultRowHeight="15.75" x14ac:dyDescent="0.25"/>
  <cols>
    <col min="1" max="2" width="9.140625" style="2"/>
    <col min="3" max="3" width="25" style="2" customWidth="1"/>
    <col min="4" max="4" width="15" style="2" customWidth="1"/>
    <col min="5" max="5" width="16.7109375" style="2" customWidth="1"/>
    <col min="6" max="6" width="11" style="2" customWidth="1"/>
    <col min="7" max="7" width="23.42578125" style="2" customWidth="1"/>
    <col min="8" max="16384" width="9.140625" style="2"/>
  </cols>
  <sheetData>
    <row r="1" spans="1:7" ht="46.5" customHeight="1" x14ac:dyDescent="0.25">
      <c r="B1" s="1" t="s">
        <v>0</v>
      </c>
      <c r="C1" s="1"/>
      <c r="D1" s="1"/>
      <c r="E1" s="1"/>
      <c r="F1" s="1"/>
      <c r="G1" s="1"/>
    </row>
    <row r="2" spans="1:7" x14ac:dyDescent="0.25">
      <c r="B2" s="3"/>
      <c r="C2" s="3"/>
      <c r="D2" s="3"/>
      <c r="E2" s="3"/>
      <c r="F2" s="3"/>
      <c r="G2" s="3"/>
    </row>
    <row r="3" spans="1:7" ht="31.5" customHeight="1" x14ac:dyDescent="0.25">
      <c r="A3" s="4"/>
      <c r="B3" s="9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27</v>
      </c>
    </row>
    <row r="4" spans="1:7" s="7" customFormat="1" ht="12.75" x14ac:dyDescent="0.25">
      <c r="A4" s="8"/>
      <c r="B4" s="5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</row>
    <row r="5" spans="1:7" ht="24.95" customHeight="1" x14ac:dyDescent="0.25">
      <c r="A5" s="4"/>
      <c r="B5" s="11" t="s">
        <v>12</v>
      </c>
      <c r="C5" s="12" t="s">
        <v>13</v>
      </c>
      <c r="D5" s="19">
        <v>189</v>
      </c>
      <c r="E5" s="19">
        <v>185</v>
      </c>
      <c r="F5" s="15">
        <f t="shared" ref="F5:F11" si="0">SUM(D5:E5)</f>
        <v>374</v>
      </c>
      <c r="G5" s="16">
        <f>F5/[1]Pemilih!V9</f>
        <v>1</v>
      </c>
    </row>
    <row r="6" spans="1:7" ht="24.95" customHeight="1" x14ac:dyDescent="0.25">
      <c r="A6" s="4"/>
      <c r="B6" s="11" t="s">
        <v>14</v>
      </c>
      <c r="C6" s="12" t="s">
        <v>15</v>
      </c>
      <c r="D6" s="19">
        <v>28</v>
      </c>
      <c r="E6" s="19">
        <v>36</v>
      </c>
      <c r="F6" s="15">
        <f t="shared" si="0"/>
        <v>64</v>
      </c>
      <c r="G6" s="16">
        <f>F6/[1]Pemilih!V10</f>
        <v>1</v>
      </c>
    </row>
    <row r="7" spans="1:7" ht="24.95" customHeight="1" x14ac:dyDescent="0.25">
      <c r="A7" s="4"/>
      <c r="B7" s="11" t="s">
        <v>16</v>
      </c>
      <c r="C7" s="12" t="s">
        <v>17</v>
      </c>
      <c r="D7" s="19">
        <v>20</v>
      </c>
      <c r="E7" s="19">
        <v>21</v>
      </c>
      <c r="F7" s="15">
        <f t="shared" si="0"/>
        <v>41</v>
      </c>
      <c r="G7" s="16">
        <f>F7/[1]Pemilih!V11</f>
        <v>1</v>
      </c>
    </row>
    <row r="8" spans="1:7" ht="24.95" customHeight="1" x14ac:dyDescent="0.25">
      <c r="A8" s="4"/>
      <c r="B8" s="13" t="s">
        <v>18</v>
      </c>
      <c r="C8" s="12" t="s">
        <v>19</v>
      </c>
      <c r="D8" s="19">
        <v>27</v>
      </c>
      <c r="E8" s="19">
        <v>27</v>
      </c>
      <c r="F8" s="15">
        <f t="shared" si="0"/>
        <v>54</v>
      </c>
      <c r="G8" s="16">
        <f>F8/[1]Pemilih!V12</f>
        <v>1</v>
      </c>
    </row>
    <row r="9" spans="1:7" ht="24.95" customHeight="1" x14ac:dyDescent="0.25">
      <c r="A9" s="4"/>
      <c r="B9" s="13" t="s">
        <v>20</v>
      </c>
      <c r="C9" s="12" t="s">
        <v>21</v>
      </c>
      <c r="D9" s="19">
        <v>33</v>
      </c>
      <c r="E9" s="19">
        <v>38</v>
      </c>
      <c r="F9" s="15">
        <f t="shared" si="0"/>
        <v>71</v>
      </c>
      <c r="G9" s="16">
        <f>F9/[1]Pemilih!V13</f>
        <v>1</v>
      </c>
    </row>
    <row r="10" spans="1:7" ht="24.95" customHeight="1" x14ac:dyDescent="0.25">
      <c r="A10" s="4"/>
      <c r="B10" s="13" t="s">
        <v>22</v>
      </c>
      <c r="C10" s="12" t="s">
        <v>23</v>
      </c>
      <c r="D10" s="19">
        <v>22</v>
      </c>
      <c r="E10" s="19">
        <v>24</v>
      </c>
      <c r="F10" s="15">
        <f t="shared" si="0"/>
        <v>46</v>
      </c>
      <c r="G10" s="16">
        <f>F10/[1]Pemilih!V14</f>
        <v>1</v>
      </c>
    </row>
    <row r="11" spans="1:7" ht="24.95" customHeight="1" x14ac:dyDescent="0.25">
      <c r="A11" s="4"/>
      <c r="B11" s="13" t="s">
        <v>24</v>
      </c>
      <c r="C11" s="12" t="s">
        <v>25</v>
      </c>
      <c r="D11" s="19">
        <v>43</v>
      </c>
      <c r="E11" s="19">
        <v>49</v>
      </c>
      <c r="F11" s="15">
        <f t="shared" si="0"/>
        <v>92</v>
      </c>
      <c r="G11" s="16">
        <f>F11/[1]Pemilih!V15</f>
        <v>1</v>
      </c>
    </row>
    <row r="12" spans="1:7" ht="26.25" customHeight="1" x14ac:dyDescent="0.25">
      <c r="A12" s="4"/>
      <c r="B12" s="14" t="s">
        <v>26</v>
      </c>
      <c r="C12" s="14"/>
      <c r="D12" s="17">
        <f>SUM(D5:D11)</f>
        <v>362</v>
      </c>
      <c r="E12" s="17">
        <f>SUM(E5:E11)</f>
        <v>380</v>
      </c>
      <c r="F12" s="17">
        <f>D12+E12</f>
        <v>742</v>
      </c>
      <c r="G12" s="18">
        <f>F12/[1]Pemilih!V16</f>
        <v>1</v>
      </c>
    </row>
    <row r="15" spans="1:7" ht="9" customHeight="1" x14ac:dyDescent="0.25"/>
  </sheetData>
  <mergeCells count="2">
    <mergeCell ref="B1:G1"/>
    <mergeCell ref="B12:C12"/>
  </mergeCells>
  <printOptions horizontalCentered="1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PARTISIPASI PEMILIH</vt:lpstr>
      <vt:lpstr>'PARTISIPASI PEMILIH'!Print_Area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2021-12-22T07:13:49Z</dcterms:created>
  <dcterms:modified xsi:type="dcterms:W3CDTF">2021-12-22T07:21:37Z</dcterms:modified>
</cp:coreProperties>
</file>