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90" windowWidth="9315" windowHeight="8730"/>
  </bookViews>
  <sheets>
    <sheet name="Pemilih Disabilitas" sheetId="1" r:id="rId1"/>
  </sheets>
  <definedNames>
    <definedName name="_xlnm.Print_Area" localSheetId="0">'Pemilih Disabilitas'!$B$1:$F$12</definedName>
  </definedNames>
  <calcPr calcId="144525"/>
</workbook>
</file>

<file path=xl/calcChain.xml><?xml version="1.0" encoding="utf-8"?>
<calcChain xmlns="http://schemas.openxmlformats.org/spreadsheetml/2006/main">
  <c r="E12" i="1" l="1"/>
  <c r="D12" i="1"/>
  <c r="F11" i="1"/>
  <c r="F10" i="1"/>
  <c r="F9" i="1"/>
  <c r="F8" i="1"/>
  <c r="F7" i="1"/>
  <c r="F6" i="1"/>
  <c r="F5" i="1"/>
  <c r="F12" i="1" l="1"/>
  <c r="G8" i="1" s="1"/>
  <c r="G11" i="1"/>
  <c r="G10" i="1"/>
  <c r="G9" i="1"/>
  <c r="G5" i="1" l="1"/>
  <c r="G6" i="1"/>
  <c r="G7" i="1"/>
</calcChain>
</file>

<file path=xl/sharedStrings.xml><?xml version="1.0" encoding="utf-8"?>
<sst xmlns="http://schemas.openxmlformats.org/spreadsheetml/2006/main" count="28" uniqueCount="28">
  <si>
    <t>No</t>
  </si>
  <si>
    <t>Kecamatan</t>
  </si>
  <si>
    <t>Laki-Laki</t>
  </si>
  <si>
    <t>Perempuan</t>
  </si>
  <si>
    <t>Jumlah</t>
  </si>
  <si>
    <t>Presentase (%)</t>
  </si>
  <si>
    <t>(1)</t>
  </si>
  <si>
    <t>(2)</t>
  </si>
  <si>
    <t>(3)</t>
  </si>
  <si>
    <t>(4)</t>
  </si>
  <si>
    <t>(5)</t>
  </si>
  <si>
    <t>(6)</t>
  </si>
  <si>
    <t>1.</t>
  </si>
  <si>
    <t>Sekadau Hilir</t>
  </si>
  <si>
    <t>2.</t>
  </si>
  <si>
    <t>Sekadau Hulu</t>
  </si>
  <si>
    <t>3.</t>
  </si>
  <si>
    <t>Nanga Taman</t>
  </si>
  <si>
    <t>4.</t>
  </si>
  <si>
    <t>Nanga Mahap</t>
  </si>
  <si>
    <t>5.</t>
  </si>
  <si>
    <t>Belitang Hilir</t>
  </si>
  <si>
    <t>6.</t>
  </si>
  <si>
    <t>Belitang</t>
  </si>
  <si>
    <t>7.</t>
  </si>
  <si>
    <t>Belitang Hulu</t>
  </si>
  <si>
    <t>Jumlah Suara</t>
  </si>
  <si>
    <t>Data Jumlah Seluruh Pemilih Disabilitas Menurut Jenis Kelamin Pada Pemilihan Bupati dan Wakil Bupati Kabupaten Sekadau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</si>
</sst>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Bookman Old Style"/>
      <family val="1"/>
    </font>
    <font>
      <sz val="12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2" applyFont="1"/>
    <xf numFmtId="0" fontId="5" fillId="0" borderId="0" xfId="2" applyFont="1"/>
    <xf numFmtId="0" fontId="3" fillId="2" borderId="1" xfId="2" applyFont="1" applyFill="1" applyBorder="1" applyAlignment="1">
      <alignment vertical="center"/>
    </xf>
    <xf numFmtId="0" fontId="3" fillId="2" borderId="2" xfId="2" applyFont="1" applyFill="1" applyBorder="1" applyAlignment="1">
      <alignment horizontal="center" vertical="center" wrapText="1"/>
    </xf>
    <xf numFmtId="0" fontId="6" fillId="3" borderId="2" xfId="0" quotePrefix="1" applyNumberFormat="1" applyFont="1" applyFill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right" vertical="center" indent="1"/>
    </xf>
    <xf numFmtId="0" fontId="5" fillId="4" borderId="2" xfId="2" applyFont="1" applyFill="1" applyBorder="1" applyAlignment="1">
      <alignment vertical="center"/>
    </xf>
    <xf numFmtId="10" fontId="4" fillId="4" borderId="2" xfId="1" applyNumberFormat="1" applyFont="1" applyFill="1" applyBorder="1" applyAlignment="1">
      <alignment horizontal="center" vertical="center"/>
    </xf>
    <xf numFmtId="0" fontId="5" fillId="4" borderId="2" xfId="2" quotePrefix="1" applyFont="1" applyFill="1" applyBorder="1" applyAlignment="1">
      <alignment horizontal="right" vertical="center" indent="1"/>
    </xf>
    <xf numFmtId="0" fontId="3" fillId="2" borderId="2" xfId="2" applyFont="1" applyFill="1" applyBorder="1" applyAlignment="1">
      <alignment horizontal="center" vertical="center"/>
    </xf>
    <xf numFmtId="9" fontId="3" fillId="2" borderId="2" xfId="3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3" fillId="0" borderId="0" xfId="2" applyFont="1" applyAlignment="1">
      <alignment horizontal="center" vertical="center" wrapText="1"/>
    </xf>
    <xf numFmtId="3" fontId="5" fillId="4" borderId="2" xfId="2" applyNumberFormat="1" applyFont="1" applyFill="1" applyBorder="1" applyAlignment="1">
      <alignment horizontal="right" vertical="center"/>
    </xf>
    <xf numFmtId="3" fontId="3" fillId="2" borderId="2" xfId="2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</cellXfs>
  <cellStyles count="5">
    <cellStyle name="Comma 2" xfId="4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G15"/>
  <sheetViews>
    <sheetView tabSelected="1" view="pageBreakPreview" zoomScaleNormal="100" zoomScaleSheetLayoutView="100" workbookViewId="0">
      <selection activeCell="E15" sqref="E15"/>
    </sheetView>
  </sheetViews>
  <sheetFormatPr defaultRowHeight="15.75" x14ac:dyDescent="0.25"/>
  <cols>
    <col min="1" max="1" width="4.140625" style="1" customWidth="1"/>
    <col min="2" max="2" width="8.140625" style="1" customWidth="1"/>
    <col min="3" max="3" width="21.5703125" style="1" customWidth="1"/>
    <col min="4" max="5" width="14.42578125" style="1" customWidth="1"/>
    <col min="6" max="6" width="12.5703125" style="1" customWidth="1"/>
    <col min="7" max="7" width="16.5703125" style="1" hidden="1" customWidth="1"/>
    <col min="8" max="16384" width="9.140625" style="1"/>
  </cols>
  <sheetData>
    <row r="1" spans="2:7" ht="67.5" customHeight="1" x14ac:dyDescent="0.25">
      <c r="B1" s="14" t="s">
        <v>27</v>
      </c>
      <c r="C1" s="14"/>
      <c r="D1" s="14"/>
      <c r="E1" s="14"/>
      <c r="F1" s="14"/>
      <c r="G1" s="14"/>
    </row>
    <row r="2" spans="2:7" x14ac:dyDescent="0.25">
      <c r="B2" s="2"/>
      <c r="C2" s="2"/>
      <c r="D2" s="2"/>
      <c r="E2" s="2"/>
      <c r="F2" s="2"/>
      <c r="G2" s="2"/>
    </row>
    <row r="3" spans="2:7" ht="31.5" customHeight="1" x14ac:dyDescent="0.25">
      <c r="B3" s="3" t="s">
        <v>0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2:7" x14ac:dyDescent="0.25">
      <c r="B4" s="5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</row>
    <row r="5" spans="2:7" ht="20.100000000000001" customHeight="1" x14ac:dyDescent="0.25">
      <c r="B5" s="7" t="s">
        <v>12</v>
      </c>
      <c r="C5" s="8" t="s">
        <v>13</v>
      </c>
      <c r="D5" s="17">
        <v>18</v>
      </c>
      <c r="E5" s="17">
        <v>22</v>
      </c>
      <c r="F5" s="15">
        <f t="shared" ref="F5:F11" si="0">SUM(D5:E5)</f>
        <v>40</v>
      </c>
      <c r="G5" s="9">
        <f>F5/$F$12</f>
        <v>0.1834862385321101</v>
      </c>
    </row>
    <row r="6" spans="2:7" ht="20.100000000000001" customHeight="1" x14ac:dyDescent="0.25">
      <c r="B6" s="7" t="s">
        <v>14</v>
      </c>
      <c r="C6" s="8" t="s">
        <v>15</v>
      </c>
      <c r="D6" s="17">
        <v>37</v>
      </c>
      <c r="E6" s="17">
        <v>27</v>
      </c>
      <c r="F6" s="15">
        <f t="shared" si="0"/>
        <v>64</v>
      </c>
      <c r="G6" s="9">
        <f t="shared" ref="G6:G11" si="1">F6/$F$12</f>
        <v>0.29357798165137616</v>
      </c>
    </row>
    <row r="7" spans="2:7" ht="20.100000000000001" customHeight="1" x14ac:dyDescent="0.25">
      <c r="B7" s="7" t="s">
        <v>16</v>
      </c>
      <c r="C7" s="8" t="s">
        <v>17</v>
      </c>
      <c r="D7" s="17">
        <v>10</v>
      </c>
      <c r="E7" s="17">
        <v>9</v>
      </c>
      <c r="F7" s="15">
        <f t="shared" si="0"/>
        <v>19</v>
      </c>
      <c r="G7" s="9">
        <f t="shared" si="1"/>
        <v>8.7155963302752298E-2</v>
      </c>
    </row>
    <row r="8" spans="2:7" ht="20.100000000000001" customHeight="1" x14ac:dyDescent="0.25">
      <c r="B8" s="10" t="s">
        <v>18</v>
      </c>
      <c r="C8" s="8" t="s">
        <v>19</v>
      </c>
      <c r="D8" s="17">
        <v>25</v>
      </c>
      <c r="E8" s="17">
        <v>23</v>
      </c>
      <c r="F8" s="15">
        <f t="shared" si="0"/>
        <v>48</v>
      </c>
      <c r="G8" s="9">
        <f t="shared" si="1"/>
        <v>0.22018348623853212</v>
      </c>
    </row>
    <row r="9" spans="2:7" ht="20.100000000000001" customHeight="1" x14ac:dyDescent="0.25">
      <c r="B9" s="10" t="s">
        <v>20</v>
      </c>
      <c r="C9" s="8" t="s">
        <v>21</v>
      </c>
      <c r="D9" s="17">
        <v>11</v>
      </c>
      <c r="E9" s="17">
        <v>21</v>
      </c>
      <c r="F9" s="15">
        <f t="shared" si="0"/>
        <v>32</v>
      </c>
      <c r="G9" s="9">
        <f t="shared" si="1"/>
        <v>0.14678899082568808</v>
      </c>
    </row>
    <row r="10" spans="2:7" ht="20.100000000000001" customHeight="1" x14ac:dyDescent="0.25">
      <c r="B10" s="10" t="s">
        <v>22</v>
      </c>
      <c r="C10" s="8" t="s">
        <v>23</v>
      </c>
      <c r="D10" s="17">
        <v>4</v>
      </c>
      <c r="E10" s="17">
        <v>4</v>
      </c>
      <c r="F10" s="15">
        <f t="shared" si="0"/>
        <v>8</v>
      </c>
      <c r="G10" s="9">
        <f t="shared" si="1"/>
        <v>3.669724770642202E-2</v>
      </c>
    </row>
    <row r="11" spans="2:7" ht="20.100000000000001" customHeight="1" x14ac:dyDescent="0.25">
      <c r="B11" s="10" t="s">
        <v>24</v>
      </c>
      <c r="C11" s="8" t="s">
        <v>25</v>
      </c>
      <c r="D11" s="17">
        <v>3</v>
      </c>
      <c r="E11" s="17">
        <v>4</v>
      </c>
      <c r="F11" s="15">
        <f t="shared" si="0"/>
        <v>7</v>
      </c>
      <c r="G11" s="9">
        <f t="shared" si="1"/>
        <v>3.2110091743119268E-2</v>
      </c>
    </row>
    <row r="12" spans="2:7" ht="26.25" customHeight="1" x14ac:dyDescent="0.25">
      <c r="B12" s="11" t="s">
        <v>26</v>
      </c>
      <c r="C12" s="11"/>
      <c r="D12" s="16">
        <f>SUM(D5:D11)</f>
        <v>108</v>
      </c>
      <c r="E12" s="16">
        <f>SUM(E5:E11)</f>
        <v>110</v>
      </c>
      <c r="F12" s="16">
        <f>D12+E12</f>
        <v>218</v>
      </c>
      <c r="G12" s="12"/>
    </row>
    <row r="13" spans="2:7" x14ac:dyDescent="0.25">
      <c r="B13" s="2"/>
      <c r="C13" s="2"/>
      <c r="D13" s="2"/>
      <c r="E13" s="2"/>
      <c r="F13" s="2"/>
      <c r="G13" s="2"/>
    </row>
    <row r="14" spans="2:7" x14ac:dyDescent="0.25">
      <c r="B14" s="2"/>
      <c r="C14" s="2"/>
      <c r="D14" s="2"/>
      <c r="E14" s="13"/>
      <c r="F14" s="13"/>
      <c r="G14" s="13"/>
    </row>
    <row r="15" spans="2:7" x14ac:dyDescent="0.25">
      <c r="B15" s="2"/>
      <c r="C15" s="2"/>
      <c r="D15" s="2"/>
      <c r="E15" s="13"/>
      <c r="F15" s="13"/>
      <c r="G15" s="13"/>
    </row>
  </sheetData>
  <mergeCells count="2">
    <mergeCell ref="B1:G1"/>
    <mergeCell ref="B12:C12"/>
  </mergeCells>
  <printOptions horizontalCentere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Pemilih Disabilitas</vt:lpstr>
      <vt:lpstr>'Pemilih Disabilitas'!Print_Area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2021-12-22T07:24:01Z</dcterms:created>
  <dcterms:modified xsi:type="dcterms:W3CDTF">2021-12-22T07:26:59Z</dcterms:modified>
</cp:coreProperties>
</file>